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22980" windowHeight="9552"/>
  </bookViews>
  <sheets>
    <sheet name="Blad1" sheetId="1" r:id="rId1"/>
    <sheet name="Tx CD 235" sheetId="2" r:id="rId2"/>
  </sheets>
  <calcPr calcId="125725"/>
</workbook>
</file>

<file path=xl/calcChain.xml><?xml version="1.0" encoding="utf-8"?>
<calcChain xmlns="http://schemas.openxmlformats.org/spreadsheetml/2006/main">
  <c r="C15" i="1"/>
  <c r="B15"/>
  <c r="C13"/>
  <c r="B13"/>
  <c r="C12"/>
  <c r="B12"/>
</calcChain>
</file>

<file path=xl/sharedStrings.xml><?xml version="1.0" encoding="utf-8"?>
<sst xmlns="http://schemas.openxmlformats.org/spreadsheetml/2006/main" count="917" uniqueCount="206">
  <si>
    <t>Ku band</t>
  </si>
  <si>
    <t>GHz</t>
  </si>
  <si>
    <t>Europe Ku band</t>
  </si>
  <si>
    <t>LOF low</t>
  </si>
  <si>
    <t>LOF high</t>
  </si>
  <si>
    <t>Local oscillator frequency low</t>
  </si>
  <si>
    <t>Local oscillator frequency high</t>
  </si>
  <si>
    <t>Satellite receiver</t>
  </si>
  <si>
    <t>950-2150 MHz</t>
  </si>
  <si>
    <t>Sat low</t>
  </si>
  <si>
    <t>Sat high</t>
  </si>
  <si>
    <t>Frequency</t>
  </si>
  <si>
    <t>Beam</t>
  </si>
  <si>
    <t>EIRP (dBW)</t>
  </si>
  <si>
    <t>System</t>
  </si>
  <si>
    <t>SR</t>
  </si>
  <si>
    <t>FEC</t>
  </si>
  <si>
    <t>SID</t>
  </si>
  <si>
    <t>LCN</t>
  </si>
  <si>
    <t>Channel Name</t>
  </si>
  <si>
    <t>Video</t>
  </si>
  <si>
    <t>Lang.</t>
  </si>
  <si>
    <t>Encryption</t>
  </si>
  <si>
    <t>Source</t>
  </si>
  <si>
    <t>Updated</t>
  </si>
  <si>
    <t>11739 V</t>
  </si>
  <si>
    <t>tp 202</t>
  </si>
  <si>
    <t>Europe Wide</t>
  </si>
  <si>
    <t>DVB-S2</t>
  </si>
  <si>
    <t>8PSK</t>
  </si>
  <si>
    <t>SR 29900</t>
  </si>
  <si>
    <t>FEC 2/3</t>
  </si>
  <si>
    <t>NPO Politiek</t>
  </si>
  <si>
    <t>MPEG-4</t>
  </si>
  <si>
    <t>SD</t>
  </si>
  <si>
    <t>Dut</t>
  </si>
  <si>
    <t>Mediaguard</t>
  </si>
  <si>
    <t>Nagravision</t>
  </si>
  <si>
    <t>Viaccess</t>
  </si>
  <si>
    <t>P Piotrowski</t>
  </si>
  <si>
    <t>192 TV</t>
  </si>
  <si>
    <t>Fox NL</t>
  </si>
  <si>
    <t>Boomerang Central &amp; Eastern Europe</t>
  </si>
  <si>
    <t>Eng</t>
  </si>
  <si>
    <t>Travelxp HD Europe</t>
  </si>
  <si>
    <t>HD</t>
  </si>
  <si>
    <t>N Schlammer</t>
  </si>
  <si>
    <t>Disney Channel Nederland</t>
  </si>
  <si>
    <t>Qaa</t>
  </si>
  <si>
    <t>ONS</t>
  </si>
  <si>
    <t>ESPN 4 Nederland</t>
  </si>
  <si>
    <t>NPO 2</t>
  </si>
  <si>
    <t>SBS 6</t>
  </si>
  <si>
    <t>ESPN Nederland</t>
  </si>
  <si>
    <t>FilmBox Nederland</t>
  </si>
  <si>
    <t>D de Jong</t>
  </si>
  <si>
    <t>Lexzie</t>
  </si>
  <si>
    <t>BBC Entertainment Europe</t>
  </si>
  <si>
    <t>Canal Digitaal informatiekanaal</t>
  </si>
  <si>
    <t>Cartoon Network Nederland</t>
  </si>
  <si>
    <t>FightBox HD</t>
  </si>
  <si>
    <t>Conax</t>
  </si>
  <si>
    <t>Cryptoworks</t>
  </si>
  <si>
    <t>Irdeto</t>
  </si>
  <si>
    <t>Mezzo</t>
  </si>
  <si>
    <t>Fre</t>
  </si>
  <si>
    <t>Martinbabcanik</t>
  </si>
  <si>
    <t>Arrow Classic Rock</t>
  </si>
  <si>
    <t>Classicnl</t>
  </si>
  <si>
    <t>Radio Veronica</t>
  </si>
  <si>
    <t>11856 V</t>
  </si>
  <si>
    <t>tp 208</t>
  </si>
  <si>
    <t>RTL 4</t>
  </si>
  <si>
    <t>RTL 5</t>
  </si>
  <si>
    <t>RTL 7</t>
  </si>
  <si>
    <t>RTL 8</t>
  </si>
  <si>
    <t>RTL Z</t>
  </si>
  <si>
    <t>ESPN 2 Nederland</t>
  </si>
  <si>
    <t>Nautical Channel</t>
  </si>
  <si>
    <t>RTL Crime Nederland</t>
  </si>
  <si>
    <t>ESports One</t>
  </si>
  <si>
    <t>Martin cz</t>
  </si>
  <si>
    <t>11934 V</t>
  </si>
  <si>
    <t>tp 212</t>
  </si>
  <si>
    <t>SR 27500</t>
  </si>
  <si>
    <t>FEC 3/4</t>
  </si>
  <si>
    <t>DocuBox HD</t>
  </si>
  <si>
    <t>History Benelux</t>
  </si>
  <si>
    <t>TV Oranje</t>
  </si>
  <si>
    <t>Duck TV SD</t>
  </si>
  <si>
    <t>MTV NL</t>
  </si>
  <si>
    <t>Comedy Central Nederland</t>
  </si>
  <si>
    <t>Spike Nederland</t>
  </si>
  <si>
    <t>Nickelodeon Nederland &amp; België</t>
  </si>
  <si>
    <t>D Lita</t>
  </si>
  <si>
    <t>11973 V</t>
  </si>
  <si>
    <t>tp 214</t>
  </si>
  <si>
    <t>Penthouse Gold</t>
  </si>
  <si>
    <t>M Vyletal</t>
  </si>
  <si>
    <t>Penthouse Quickies</t>
  </si>
  <si>
    <t>NPO FunX NL</t>
  </si>
  <si>
    <t>L1 Radio</t>
  </si>
  <si>
    <t>12012 V</t>
  </si>
  <si>
    <t>tp 216</t>
  </si>
  <si>
    <t>Retro Music TV</t>
  </si>
  <si>
    <t>Cze</t>
  </si>
  <si>
    <t>V Hrubec</t>
  </si>
  <si>
    <t>12032 H</t>
  </si>
  <si>
    <t>tp 217</t>
  </si>
  <si>
    <t>QPSK</t>
  </si>
  <si>
    <t>FEC 9/10</t>
  </si>
  <si>
    <t>Stingray Classica</t>
  </si>
  <si>
    <t>Ger</t>
  </si>
  <si>
    <t>Stingray IConcerts</t>
  </si>
  <si>
    <t>Auto Motor und Sport</t>
  </si>
  <si>
    <t>Bul</t>
  </si>
  <si>
    <t>Hun</t>
  </si>
  <si>
    <t>12090 V</t>
  </si>
  <si>
    <t>tp 220</t>
  </si>
  <si>
    <t>National Geographic Wild Europe</t>
  </si>
  <si>
    <t>Stingray CMusic</t>
  </si>
  <si>
    <t>Regionální TV</t>
  </si>
  <si>
    <t>Vixen</t>
  </si>
  <si>
    <t>Love Nature</t>
  </si>
  <si>
    <t>Canal Digitaal © LyngSat, last updated 2021-09-04 - https://www.lyngsat.com/packages/cd3.html</t>
  </si>
  <si>
    <t>12110 H</t>
  </si>
  <si>
    <t>tp 221</t>
  </si>
  <si>
    <t>Leo TV</t>
  </si>
  <si>
    <t>EnoSat</t>
  </si>
  <si>
    <t>12129 V</t>
  </si>
  <si>
    <t>tp 222</t>
  </si>
  <si>
    <t>Film 1 Family</t>
  </si>
  <si>
    <t>Film 1 Drama</t>
  </si>
  <si>
    <t>Film 1 Action</t>
  </si>
  <si>
    <t>Ziggo Sport Voetbal</t>
  </si>
  <si>
    <t>Ziggo Sport Golf</t>
  </si>
  <si>
    <t>SBS 9</t>
  </si>
  <si>
    <t>Ment</t>
  </si>
  <si>
    <t>Film 1 Premiere</t>
  </si>
  <si>
    <t>Ziggo Sport Select</t>
  </si>
  <si>
    <t>National Geographic Nederland</t>
  </si>
  <si>
    <t>Ketnet (06-20)</t>
  </si>
  <si>
    <t>Man-X (00-06)</t>
  </si>
  <si>
    <t>T Viererbe</t>
  </si>
  <si>
    <t>MNM</t>
  </si>
  <si>
    <t>StuBru</t>
  </si>
  <si>
    <t>Klara</t>
  </si>
  <si>
    <t>Sky Radio (Netherlands)</t>
  </si>
  <si>
    <t>12168 V</t>
  </si>
  <si>
    <t>tp 224</t>
  </si>
  <si>
    <t>DVB-S</t>
  </si>
  <si>
    <t>Ócko</t>
  </si>
  <si>
    <t>Chamber TV</t>
  </si>
  <si>
    <t>HD 1080</t>
  </si>
  <si>
    <t>Ltz</t>
  </si>
  <si>
    <t>RTL</t>
  </si>
  <si>
    <t>RTL Radio Lëtzebuerg</t>
  </si>
  <si>
    <t>Radio 100.7</t>
  </si>
  <si>
    <t>12188 H</t>
  </si>
  <si>
    <t>tp 225</t>
  </si>
  <si>
    <t>Net 5</t>
  </si>
  <si>
    <t>Één</t>
  </si>
  <si>
    <t>NPO 1</t>
  </si>
  <si>
    <t>Canvas (19-14)</t>
  </si>
  <si>
    <t>Ketnet Junior (14-19)</t>
  </si>
  <si>
    <t>Disney XD Nederland (06-18)</t>
  </si>
  <si>
    <t>Veronica (18-06)</t>
  </si>
  <si>
    <t>NPO 3</t>
  </si>
  <si>
    <t>24 Kitchen Nederland</t>
  </si>
  <si>
    <t>Omrop Fryslân TV</t>
  </si>
  <si>
    <t>TV Drenthe</t>
  </si>
  <si>
    <t>TV Gelderland</t>
  </si>
  <si>
    <t>TV Oost (Netherlands)</t>
  </si>
  <si>
    <t>TV Noord</t>
  </si>
  <si>
    <t>Omroep Brabant TV</t>
  </si>
  <si>
    <t>BBC First Nederland</t>
  </si>
  <si>
    <t>BNR Nieuwsradio</t>
  </si>
  <si>
    <t>100% NL</t>
  </si>
  <si>
    <t>NPO Radio 1</t>
  </si>
  <si>
    <t>NPO Radio 2</t>
  </si>
  <si>
    <t>NPO 3FM</t>
  </si>
  <si>
    <t>NPO Radio 4</t>
  </si>
  <si>
    <t>NPO Radio 5</t>
  </si>
  <si>
    <t>Radio 10</t>
  </si>
  <si>
    <t>Radio Gelderland</t>
  </si>
  <si>
    <t>Radio Oost</t>
  </si>
  <si>
    <t>Radio 538</t>
  </si>
  <si>
    <t>Slam!</t>
  </si>
  <si>
    <t>12344 H</t>
  </si>
  <si>
    <t>tp 233</t>
  </si>
  <si>
    <t>CRo Radiozurnál</t>
  </si>
  <si>
    <t>CRo Plus</t>
  </si>
  <si>
    <t>CRo Jazz</t>
  </si>
  <si>
    <t>Radio Prague International</t>
  </si>
  <si>
    <t>12363 V</t>
  </si>
  <si>
    <t>tp 234</t>
  </si>
  <si>
    <t>SR 29500</t>
  </si>
  <si>
    <t>TV Noe</t>
  </si>
  <si>
    <t>TV Osem</t>
  </si>
  <si>
    <t>Slo</t>
  </si>
  <si>
    <t>Rádio Beat Cechy</t>
  </si>
  <si>
    <t>D Shimoni</t>
  </si>
  <si>
    <t>Rádio Beat Jizní Morava</t>
  </si>
  <si>
    <t>Country Radio</t>
  </si>
  <si>
    <t>Band overlap</t>
  </si>
  <si>
    <t>TravelXP 11.739 V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</si>
</sst>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Verdana"/>
      <family val="2"/>
    </font>
    <font>
      <sz val="7.5"/>
      <color theme="1"/>
      <name val="Verdana"/>
      <family val="2"/>
    </font>
    <font>
      <sz val="10"/>
      <color theme="1"/>
      <name val="Arial"/>
      <family val="2"/>
    </font>
    <font>
      <u/>
      <sz val="11"/>
      <color rgb="FF000000"/>
      <name val="Times New Roman"/>
      <family val="1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E4B5"/>
        <bgColor indexed="64"/>
      </patternFill>
    </fill>
    <fill>
      <patternFill patternType="solid">
        <fgColor rgb="FFBBFFBB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BB"/>
        <bgColor indexed="64"/>
      </patternFill>
    </fill>
  </fills>
  <borders count="6">
    <border>
      <left/>
      <right/>
      <top/>
      <bottom/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/>
      <top style="medium">
        <color rgb="FF80808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164" fontId="1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7" fillId="2" borderId="0" xfId="1" applyFill="1" applyAlignment="1" applyProtection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7" fillId="5" borderId="0" xfId="1" applyFill="1" applyAlignment="1" applyProtection="1">
      <alignment wrapText="1"/>
    </xf>
    <xf numFmtId="0" fontId="4" fillId="5" borderId="0" xfId="0" applyFont="1" applyFill="1" applyAlignment="1">
      <alignment wrapText="1"/>
    </xf>
    <xf numFmtId="0" fontId="4" fillId="5" borderId="0" xfId="0" applyFont="1" applyFill="1" applyAlignment="1">
      <alignment horizontal="left" wrapText="1"/>
    </xf>
    <xf numFmtId="0" fontId="6" fillId="5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7" fillId="4" borderId="0" xfId="1" applyFill="1" applyAlignment="1" applyProtection="1">
      <alignment wrapText="1"/>
    </xf>
    <xf numFmtId="0" fontId="6" fillId="4" borderId="0" xfId="0" applyFont="1" applyFill="1" applyAlignment="1">
      <alignment wrapText="1"/>
    </xf>
    <xf numFmtId="0" fontId="4" fillId="4" borderId="0" xfId="0" applyFont="1" applyFill="1" applyAlignment="1">
      <alignment horizontal="left" wrapText="1"/>
    </xf>
    <xf numFmtId="0" fontId="2" fillId="4" borderId="0" xfId="0" applyFont="1" applyFill="1" applyAlignment="1">
      <alignment wrapText="1"/>
    </xf>
    <xf numFmtId="0" fontId="7" fillId="5" borderId="0" xfId="1" applyFill="1" applyAlignment="1" applyProtection="1">
      <alignment wrapText="1"/>
    </xf>
    <xf numFmtId="0" fontId="2" fillId="5" borderId="0" xfId="0" applyFont="1" applyFill="1" applyAlignment="1">
      <alignment wrapText="1"/>
    </xf>
    <xf numFmtId="0" fontId="4" fillId="5" borderId="0" xfId="0" applyFont="1" applyFill="1" applyAlignment="1">
      <alignment horizontal="left" wrapText="1"/>
    </xf>
    <xf numFmtId="0" fontId="6" fillId="5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4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7" fillId="4" borderId="4" xfId="1" applyFill="1" applyBorder="1" applyAlignment="1" applyProtection="1">
      <alignment wrapText="1"/>
    </xf>
    <xf numFmtId="0" fontId="2" fillId="4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horizontal="left" wrapText="1"/>
    </xf>
    <xf numFmtId="0" fontId="4" fillId="4" borderId="0" xfId="0" applyFont="1" applyFill="1" applyAlignment="1">
      <alignment wrapText="1"/>
    </xf>
    <xf numFmtId="0" fontId="7" fillId="3" borderId="0" xfId="1" applyFill="1" applyAlignment="1" applyProtection="1">
      <alignment wrapText="1"/>
    </xf>
    <xf numFmtId="0" fontId="6" fillId="3" borderId="0" xfId="0" applyFont="1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2.png"/><Relationship Id="rId117" Type="http://schemas.openxmlformats.org/officeDocument/2006/relationships/image" Target="../media/image93.png"/><Relationship Id="rId21" Type="http://schemas.openxmlformats.org/officeDocument/2006/relationships/hyperlink" Target="https://www.lyngsat-stream.com/radiochannels/nl/Arrow-Classic-Rock.html" TargetMode="External"/><Relationship Id="rId42" Type="http://schemas.openxmlformats.org/officeDocument/2006/relationships/image" Target="../media/image38.png"/><Relationship Id="rId47" Type="http://schemas.openxmlformats.org/officeDocument/2006/relationships/image" Target="../media/image42.png"/><Relationship Id="rId63" Type="http://schemas.openxmlformats.org/officeDocument/2006/relationships/image" Target="../media/image56.png"/><Relationship Id="rId68" Type="http://schemas.openxmlformats.org/officeDocument/2006/relationships/image" Target="../media/image61.png"/><Relationship Id="rId84" Type="http://schemas.openxmlformats.org/officeDocument/2006/relationships/hyperlink" Target="https://www.lyngsat-stream.com/tvchannels/lu/RTL.html" TargetMode="External"/><Relationship Id="rId89" Type="http://schemas.openxmlformats.org/officeDocument/2006/relationships/image" Target="../media/image74.png"/><Relationship Id="rId112" Type="http://schemas.openxmlformats.org/officeDocument/2006/relationships/hyperlink" Target="https://www.lyngsat-stream.com/radiochannels/nl/BNR-Nieuwsradio.html" TargetMode="External"/><Relationship Id="rId133" Type="http://schemas.openxmlformats.org/officeDocument/2006/relationships/hyperlink" Target="https://www.lyngsat-stream.com/radiochannels/nl/Slam.html" TargetMode="External"/><Relationship Id="rId138" Type="http://schemas.openxmlformats.org/officeDocument/2006/relationships/image" Target="../media/image103.png"/><Relationship Id="rId16" Type="http://schemas.openxmlformats.org/officeDocument/2006/relationships/image" Target="../media/image15.png"/><Relationship Id="rId107" Type="http://schemas.openxmlformats.org/officeDocument/2006/relationships/hyperlink" Target="https://www.lyngsat-stream.com/tvchannels/nl/TV-Noord.html" TargetMode="External"/><Relationship Id="rId11" Type="http://schemas.openxmlformats.org/officeDocument/2006/relationships/image" Target="../media/image10.png"/><Relationship Id="rId32" Type="http://schemas.openxmlformats.org/officeDocument/2006/relationships/image" Target="../media/image28.png"/><Relationship Id="rId37" Type="http://schemas.openxmlformats.org/officeDocument/2006/relationships/image" Target="../media/image33.png"/><Relationship Id="rId53" Type="http://schemas.openxmlformats.org/officeDocument/2006/relationships/image" Target="../media/image46.png"/><Relationship Id="rId58" Type="http://schemas.openxmlformats.org/officeDocument/2006/relationships/image" Target="../media/image51.png"/><Relationship Id="rId74" Type="http://schemas.openxmlformats.org/officeDocument/2006/relationships/image" Target="../media/image66.png"/><Relationship Id="rId79" Type="http://schemas.openxmlformats.org/officeDocument/2006/relationships/hyperlink" Target="https://www.lyngsat-stream.com/radiochannels/nl/Sky-Radio.html" TargetMode="External"/><Relationship Id="rId102" Type="http://schemas.openxmlformats.org/officeDocument/2006/relationships/image" Target="../media/image85.png"/><Relationship Id="rId123" Type="http://schemas.openxmlformats.org/officeDocument/2006/relationships/image" Target="../media/image96.png"/><Relationship Id="rId128" Type="http://schemas.openxmlformats.org/officeDocument/2006/relationships/image" Target="../media/image98.png"/><Relationship Id="rId144" Type="http://schemas.openxmlformats.org/officeDocument/2006/relationships/image" Target="../media/image106.png"/><Relationship Id="rId5" Type="http://schemas.openxmlformats.org/officeDocument/2006/relationships/image" Target="../media/image4.png"/><Relationship Id="rId90" Type="http://schemas.openxmlformats.org/officeDocument/2006/relationships/image" Target="../media/image75.png"/><Relationship Id="rId95" Type="http://schemas.openxmlformats.org/officeDocument/2006/relationships/image" Target="../media/image80.png"/><Relationship Id="rId22" Type="http://schemas.openxmlformats.org/officeDocument/2006/relationships/image" Target="../media/image20.png"/><Relationship Id="rId27" Type="http://schemas.openxmlformats.org/officeDocument/2006/relationships/image" Target="../media/image23.png"/><Relationship Id="rId43" Type="http://schemas.openxmlformats.org/officeDocument/2006/relationships/image" Target="../media/image39.png"/><Relationship Id="rId48" Type="http://schemas.openxmlformats.org/officeDocument/2006/relationships/hyperlink" Target="https://www.lyngsat-stream.com/radiochannels/nl/L1-Radio.html" TargetMode="External"/><Relationship Id="rId64" Type="http://schemas.openxmlformats.org/officeDocument/2006/relationships/image" Target="../media/image57.png"/><Relationship Id="rId69" Type="http://schemas.openxmlformats.org/officeDocument/2006/relationships/image" Target="../media/image62.png"/><Relationship Id="rId113" Type="http://schemas.openxmlformats.org/officeDocument/2006/relationships/image" Target="../media/image91.png"/><Relationship Id="rId118" Type="http://schemas.openxmlformats.org/officeDocument/2006/relationships/hyperlink" Target="https://www.lyngsat-stream.com/radiochannels/nl/NPO-Radio-2.html" TargetMode="External"/><Relationship Id="rId134" Type="http://schemas.openxmlformats.org/officeDocument/2006/relationships/image" Target="../media/image101.png"/><Relationship Id="rId139" Type="http://schemas.openxmlformats.org/officeDocument/2006/relationships/hyperlink" Target="https://www.lyngsat-stream.com/radiochannels/cz/CRo-Jazz.html" TargetMode="External"/><Relationship Id="rId80" Type="http://schemas.openxmlformats.org/officeDocument/2006/relationships/image" Target="../media/image69.png"/><Relationship Id="rId85" Type="http://schemas.openxmlformats.org/officeDocument/2006/relationships/image" Target="../media/image72.png"/><Relationship Id="rId3" Type="http://schemas.openxmlformats.org/officeDocument/2006/relationships/image" Target="../media/image2.gif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5" Type="http://schemas.openxmlformats.org/officeDocument/2006/relationships/hyperlink" Target="https://www.lyngsat-stream.com/radiochannels/nl/Radio-Veronica.html" TargetMode="External"/><Relationship Id="rId33" Type="http://schemas.openxmlformats.org/officeDocument/2006/relationships/image" Target="../media/image29.png"/><Relationship Id="rId38" Type="http://schemas.openxmlformats.org/officeDocument/2006/relationships/image" Target="../media/image34.png"/><Relationship Id="rId46" Type="http://schemas.openxmlformats.org/officeDocument/2006/relationships/hyperlink" Target="https://www.lyngsat-stream.com/radiochannels/nl/NPO-FunX-NL.html" TargetMode="External"/><Relationship Id="rId59" Type="http://schemas.openxmlformats.org/officeDocument/2006/relationships/image" Target="../media/image52.png"/><Relationship Id="rId67" Type="http://schemas.openxmlformats.org/officeDocument/2006/relationships/image" Target="../media/image60.png"/><Relationship Id="rId103" Type="http://schemas.openxmlformats.org/officeDocument/2006/relationships/hyperlink" Target="https://www.lyngsat-stream.com/tvchannels/nl/TV-Gelderland.html" TargetMode="External"/><Relationship Id="rId108" Type="http://schemas.openxmlformats.org/officeDocument/2006/relationships/image" Target="../media/image88.png"/><Relationship Id="rId116" Type="http://schemas.openxmlformats.org/officeDocument/2006/relationships/hyperlink" Target="https://www.lyngsat-stream.com/radiochannels/nl/NPO-Radio-1.html" TargetMode="External"/><Relationship Id="rId124" Type="http://schemas.openxmlformats.org/officeDocument/2006/relationships/hyperlink" Target="https://www.lyngsat-stream.com/radiochannels/nl/NPO-Radio-5.html" TargetMode="External"/><Relationship Id="rId129" Type="http://schemas.openxmlformats.org/officeDocument/2006/relationships/hyperlink" Target="https://www.lyngsat-stream.com/radiochannels/nl/Radio-Oost.html" TargetMode="External"/><Relationship Id="rId137" Type="http://schemas.openxmlformats.org/officeDocument/2006/relationships/hyperlink" Target="https://www.lyngsat-stream.com/radiochannels/cz/CRo-Plus.html" TargetMode="External"/><Relationship Id="rId20" Type="http://schemas.openxmlformats.org/officeDocument/2006/relationships/image" Target="../media/image19.png"/><Relationship Id="rId41" Type="http://schemas.openxmlformats.org/officeDocument/2006/relationships/image" Target="../media/image37.png"/><Relationship Id="rId54" Type="http://schemas.openxmlformats.org/officeDocument/2006/relationships/image" Target="../media/image47.png"/><Relationship Id="rId62" Type="http://schemas.openxmlformats.org/officeDocument/2006/relationships/image" Target="../media/image55.png"/><Relationship Id="rId70" Type="http://schemas.openxmlformats.org/officeDocument/2006/relationships/image" Target="../media/image63.png"/><Relationship Id="rId75" Type="http://schemas.openxmlformats.org/officeDocument/2006/relationships/hyperlink" Target="https://www.lyngsat-stream.com/radiochannels/be/StuBru.html" TargetMode="External"/><Relationship Id="rId83" Type="http://schemas.openxmlformats.org/officeDocument/2006/relationships/image" Target="../media/image71.png"/><Relationship Id="rId88" Type="http://schemas.openxmlformats.org/officeDocument/2006/relationships/hyperlink" Target="https://www.lyngsat-stream.com/radiochannels/lu/Radio-1007.html" TargetMode="External"/><Relationship Id="rId91" Type="http://schemas.openxmlformats.org/officeDocument/2006/relationships/image" Target="../media/image76.png"/><Relationship Id="rId96" Type="http://schemas.openxmlformats.org/officeDocument/2006/relationships/image" Target="../media/image81.png"/><Relationship Id="rId111" Type="http://schemas.openxmlformats.org/officeDocument/2006/relationships/image" Target="../media/image90.png"/><Relationship Id="rId132" Type="http://schemas.openxmlformats.org/officeDocument/2006/relationships/image" Target="../media/image100.png"/><Relationship Id="rId140" Type="http://schemas.openxmlformats.org/officeDocument/2006/relationships/image" Target="../media/image104.png"/><Relationship Id="rId145" Type="http://schemas.openxmlformats.org/officeDocument/2006/relationships/image" Target="../media/image107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5" Type="http://schemas.openxmlformats.org/officeDocument/2006/relationships/image" Target="../media/image14.png"/><Relationship Id="rId23" Type="http://schemas.openxmlformats.org/officeDocument/2006/relationships/hyperlink" Target="https://www.lyngsat-stream.com/radiochannels/nl/Classicnl.html" TargetMode="External"/><Relationship Id="rId28" Type="http://schemas.openxmlformats.org/officeDocument/2006/relationships/image" Target="../media/image24.png"/><Relationship Id="rId36" Type="http://schemas.openxmlformats.org/officeDocument/2006/relationships/image" Target="../media/image32.png"/><Relationship Id="rId49" Type="http://schemas.openxmlformats.org/officeDocument/2006/relationships/image" Target="../media/image43.png"/><Relationship Id="rId57" Type="http://schemas.openxmlformats.org/officeDocument/2006/relationships/image" Target="../media/image50.png"/><Relationship Id="rId106" Type="http://schemas.openxmlformats.org/officeDocument/2006/relationships/image" Target="../media/image87.png"/><Relationship Id="rId114" Type="http://schemas.openxmlformats.org/officeDocument/2006/relationships/hyperlink" Target="https://www.lyngsat-stream.com/radiochannels/nl/100-NL.html" TargetMode="External"/><Relationship Id="rId119" Type="http://schemas.openxmlformats.org/officeDocument/2006/relationships/image" Target="../media/image94.png"/><Relationship Id="rId127" Type="http://schemas.openxmlformats.org/officeDocument/2006/relationships/hyperlink" Target="https://www.lyngsat-stream.com/radiochannels/nl/Radio-Gelderland.html" TargetMode="External"/><Relationship Id="rId10" Type="http://schemas.openxmlformats.org/officeDocument/2006/relationships/image" Target="../media/image9.png"/><Relationship Id="rId31" Type="http://schemas.openxmlformats.org/officeDocument/2006/relationships/image" Target="../media/image27.png"/><Relationship Id="rId44" Type="http://schemas.openxmlformats.org/officeDocument/2006/relationships/image" Target="../media/image40.png"/><Relationship Id="rId52" Type="http://schemas.openxmlformats.org/officeDocument/2006/relationships/image" Target="../media/image45.png"/><Relationship Id="rId60" Type="http://schemas.openxmlformats.org/officeDocument/2006/relationships/image" Target="../media/image53.png"/><Relationship Id="rId65" Type="http://schemas.openxmlformats.org/officeDocument/2006/relationships/image" Target="../media/image58.png"/><Relationship Id="rId73" Type="http://schemas.openxmlformats.org/officeDocument/2006/relationships/hyperlink" Target="https://www.lyngsat-stream.com/radiochannels/be/MNM.html" TargetMode="External"/><Relationship Id="rId78" Type="http://schemas.openxmlformats.org/officeDocument/2006/relationships/image" Target="../media/image68.png"/><Relationship Id="rId81" Type="http://schemas.openxmlformats.org/officeDocument/2006/relationships/image" Target="../media/image70.png"/><Relationship Id="rId86" Type="http://schemas.openxmlformats.org/officeDocument/2006/relationships/hyperlink" Target="https://www.lyngsat-stream.com/radiochannels/lu/RTL-Radio-Letzebuerg.html" TargetMode="External"/><Relationship Id="rId94" Type="http://schemas.openxmlformats.org/officeDocument/2006/relationships/image" Target="../media/image79.png"/><Relationship Id="rId99" Type="http://schemas.openxmlformats.org/officeDocument/2006/relationships/hyperlink" Target="https://www.lyngsat-stream.com/tvchannels/nl/Omrop-Fryslan-TV.html" TargetMode="External"/><Relationship Id="rId101" Type="http://schemas.openxmlformats.org/officeDocument/2006/relationships/hyperlink" Target="https://www.lyngsat-stream.com/tvchannels/nl/TV-Drenthe.html" TargetMode="External"/><Relationship Id="rId122" Type="http://schemas.openxmlformats.org/officeDocument/2006/relationships/hyperlink" Target="https://www.lyngsat-stream.com/radiochannels/nl/NPO-Radio-4.html" TargetMode="External"/><Relationship Id="rId130" Type="http://schemas.openxmlformats.org/officeDocument/2006/relationships/image" Target="../media/image99.png"/><Relationship Id="rId135" Type="http://schemas.openxmlformats.org/officeDocument/2006/relationships/hyperlink" Target="https://www.lyngsat-stream.com/radiochannels/cz/CRo-Radiozurnal.html" TargetMode="External"/><Relationship Id="rId143" Type="http://schemas.openxmlformats.org/officeDocument/2006/relationships/hyperlink" Target="https://www.lyngsat-stream.com/tvchannels/cz/TV-Noe.html" TargetMode="External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9" Type="http://schemas.openxmlformats.org/officeDocument/2006/relationships/image" Target="../media/image35.png"/><Relationship Id="rId109" Type="http://schemas.openxmlformats.org/officeDocument/2006/relationships/hyperlink" Target="https://www.lyngsat-stream.com/tvchannels/nl/Omroep-Brabant-TV.html" TargetMode="External"/><Relationship Id="rId34" Type="http://schemas.openxmlformats.org/officeDocument/2006/relationships/image" Target="../media/image30.png"/><Relationship Id="rId50" Type="http://schemas.openxmlformats.org/officeDocument/2006/relationships/hyperlink" Target="https://www.lyngsat-stream.com/tvchannels/cz/Retro-Music-TV.html" TargetMode="External"/><Relationship Id="rId55" Type="http://schemas.openxmlformats.org/officeDocument/2006/relationships/image" Target="../media/image48.png"/><Relationship Id="rId76" Type="http://schemas.openxmlformats.org/officeDocument/2006/relationships/image" Target="../media/image67.png"/><Relationship Id="rId97" Type="http://schemas.openxmlformats.org/officeDocument/2006/relationships/image" Target="../media/image82.png"/><Relationship Id="rId104" Type="http://schemas.openxmlformats.org/officeDocument/2006/relationships/image" Target="../media/image86.png"/><Relationship Id="rId120" Type="http://schemas.openxmlformats.org/officeDocument/2006/relationships/hyperlink" Target="https://www.lyngsat-stream.com/radiochannels/nl/NPO-3FM.html" TargetMode="External"/><Relationship Id="rId125" Type="http://schemas.openxmlformats.org/officeDocument/2006/relationships/image" Target="../media/image97.png"/><Relationship Id="rId141" Type="http://schemas.openxmlformats.org/officeDocument/2006/relationships/hyperlink" Target="https://www.lyngsat-stream.com/radiochannels/cz/Radio-Prague-International.html" TargetMode="External"/><Relationship Id="rId146" Type="http://schemas.openxmlformats.org/officeDocument/2006/relationships/image" Target="../media/image108.png"/><Relationship Id="rId7" Type="http://schemas.openxmlformats.org/officeDocument/2006/relationships/image" Target="../media/image6.png"/><Relationship Id="rId71" Type="http://schemas.openxmlformats.org/officeDocument/2006/relationships/image" Target="../media/image64.png"/><Relationship Id="rId92" Type="http://schemas.openxmlformats.org/officeDocument/2006/relationships/image" Target="../media/image77.png"/><Relationship Id="rId2" Type="http://schemas.openxmlformats.org/officeDocument/2006/relationships/hyperlink" Target="https://www.lyngsat-stream.com/tvchannels/nl/NPO-Politiek.html" TargetMode="External"/><Relationship Id="rId29" Type="http://schemas.openxmlformats.org/officeDocument/2006/relationships/image" Target="../media/image25.png"/><Relationship Id="rId24" Type="http://schemas.openxmlformats.org/officeDocument/2006/relationships/image" Target="../media/image21.png"/><Relationship Id="rId40" Type="http://schemas.openxmlformats.org/officeDocument/2006/relationships/image" Target="../media/image36.png"/><Relationship Id="rId45" Type="http://schemas.openxmlformats.org/officeDocument/2006/relationships/image" Target="../media/image41.png"/><Relationship Id="rId66" Type="http://schemas.openxmlformats.org/officeDocument/2006/relationships/image" Target="../media/image59.png"/><Relationship Id="rId87" Type="http://schemas.openxmlformats.org/officeDocument/2006/relationships/image" Target="../media/image73.png"/><Relationship Id="rId110" Type="http://schemas.openxmlformats.org/officeDocument/2006/relationships/image" Target="../media/image89.png"/><Relationship Id="rId115" Type="http://schemas.openxmlformats.org/officeDocument/2006/relationships/image" Target="../media/image92.png"/><Relationship Id="rId131" Type="http://schemas.openxmlformats.org/officeDocument/2006/relationships/hyperlink" Target="https://www.lyngsat-stream.com/radiochannels/nl/Radio-538.html" TargetMode="External"/><Relationship Id="rId136" Type="http://schemas.openxmlformats.org/officeDocument/2006/relationships/image" Target="../media/image102.png"/><Relationship Id="rId61" Type="http://schemas.openxmlformats.org/officeDocument/2006/relationships/image" Target="../media/image54.png"/><Relationship Id="rId82" Type="http://schemas.openxmlformats.org/officeDocument/2006/relationships/hyperlink" Target="https://www.lyngsat-stream.com/tvchannels/lu/Chamber-TV.html" TargetMode="External"/><Relationship Id="rId19" Type="http://schemas.openxmlformats.org/officeDocument/2006/relationships/image" Target="../media/image18.png"/><Relationship Id="rId14" Type="http://schemas.openxmlformats.org/officeDocument/2006/relationships/image" Target="../media/image13.png"/><Relationship Id="rId30" Type="http://schemas.openxmlformats.org/officeDocument/2006/relationships/image" Target="../media/image26.png"/><Relationship Id="rId35" Type="http://schemas.openxmlformats.org/officeDocument/2006/relationships/image" Target="../media/image31.png"/><Relationship Id="rId56" Type="http://schemas.openxmlformats.org/officeDocument/2006/relationships/image" Target="../media/image49.png"/><Relationship Id="rId77" Type="http://schemas.openxmlformats.org/officeDocument/2006/relationships/hyperlink" Target="https://www.lyngsat-stream.com/radiochannels/be/Klara.html" TargetMode="External"/><Relationship Id="rId100" Type="http://schemas.openxmlformats.org/officeDocument/2006/relationships/image" Target="../media/image84.png"/><Relationship Id="rId105" Type="http://schemas.openxmlformats.org/officeDocument/2006/relationships/hyperlink" Target="https://www.lyngsat-stream.com/tvchannels/nl/TV-Oost.html" TargetMode="External"/><Relationship Id="rId126" Type="http://schemas.openxmlformats.org/officeDocument/2006/relationships/hyperlink" Target="https://www.lyngsat-stream.com/radiochannels/nl/Radio-10.html" TargetMode="External"/><Relationship Id="rId147" Type="http://schemas.openxmlformats.org/officeDocument/2006/relationships/hyperlink" Target="https://www.lyngsat-stream.com/radiochannels/cz/Country-Radio.html" TargetMode="External"/><Relationship Id="rId8" Type="http://schemas.openxmlformats.org/officeDocument/2006/relationships/image" Target="../media/image7.png"/><Relationship Id="rId51" Type="http://schemas.openxmlformats.org/officeDocument/2006/relationships/image" Target="../media/image44.png"/><Relationship Id="rId72" Type="http://schemas.openxmlformats.org/officeDocument/2006/relationships/image" Target="../media/image65.png"/><Relationship Id="rId93" Type="http://schemas.openxmlformats.org/officeDocument/2006/relationships/image" Target="../media/image78.png"/><Relationship Id="rId98" Type="http://schemas.openxmlformats.org/officeDocument/2006/relationships/image" Target="../media/image83.png"/><Relationship Id="rId121" Type="http://schemas.openxmlformats.org/officeDocument/2006/relationships/image" Target="../media/image95.png"/><Relationship Id="rId142" Type="http://schemas.openxmlformats.org/officeDocument/2006/relationships/image" Target="../media/image10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495300</xdr:colOff>
      <xdr:row>5</xdr:row>
      <xdr:rowOff>7620</xdr:rowOff>
    </xdr:to>
    <xdr:pic>
      <xdr:nvPicPr>
        <xdr:cNvPr id="2049" name="Picture 1" descr="https://www.lyngsat.com/logo/tv/nn/npo_politiek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8400" y="7010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144780</xdr:colOff>
      <xdr:row>3</xdr:row>
      <xdr:rowOff>144780</xdr:rowOff>
    </xdr:to>
    <xdr:pic>
      <xdr:nvPicPr>
        <xdr:cNvPr id="2050" name="Picture 2" descr="https://www.lyngsat.com/s.gif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7010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495300</xdr:colOff>
      <xdr:row>7</xdr:row>
      <xdr:rowOff>7620</xdr:rowOff>
    </xdr:to>
    <xdr:pic>
      <xdr:nvPicPr>
        <xdr:cNvPr id="2051" name="Picture 3" descr="https://www.lyngsat.com/logo/tv/num/192_tv_nl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38400" y="12496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495300</xdr:colOff>
      <xdr:row>11</xdr:row>
      <xdr:rowOff>7620</xdr:rowOff>
    </xdr:to>
    <xdr:pic>
      <xdr:nvPicPr>
        <xdr:cNvPr id="2052" name="Picture 4" descr="https://www.lyngsat.com/logo/tv/ff/fox_global.pn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438400" y="19812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495300</xdr:colOff>
      <xdr:row>12</xdr:row>
      <xdr:rowOff>373380</xdr:rowOff>
    </xdr:to>
    <xdr:pic>
      <xdr:nvPicPr>
        <xdr:cNvPr id="2053" name="Picture 5" descr="https://www.lyngsat.com/logo/tv/bb/boomerang_global.pn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38400" y="25298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495300</xdr:colOff>
      <xdr:row>17</xdr:row>
      <xdr:rowOff>7620</xdr:rowOff>
    </xdr:to>
    <xdr:pic>
      <xdr:nvPicPr>
        <xdr:cNvPr id="2054" name="Picture 6" descr="https://www.lyngsat.com/logo/tv/tt/travel_xp_in_hd.pn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438400" y="34442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495300</xdr:colOff>
      <xdr:row>19</xdr:row>
      <xdr:rowOff>7620</xdr:rowOff>
    </xdr:to>
    <xdr:pic>
      <xdr:nvPicPr>
        <xdr:cNvPr id="2055" name="Picture 7" descr="https://www.lyngsat.com/logo/tv/dd/disney_channel_global.pn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438400" y="39928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495300</xdr:colOff>
      <xdr:row>23</xdr:row>
      <xdr:rowOff>7620</xdr:rowOff>
    </xdr:to>
    <xdr:pic>
      <xdr:nvPicPr>
        <xdr:cNvPr id="2056" name="Picture 8" descr="https://www.lyngsat.com/logo/tv/oo/ons_nl.pn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438400" y="47244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495300</xdr:colOff>
      <xdr:row>26</xdr:row>
      <xdr:rowOff>7620</xdr:rowOff>
    </xdr:to>
    <xdr:pic>
      <xdr:nvPicPr>
        <xdr:cNvPr id="2057" name="Picture 9" descr="https://www.lyngsat.com/logo/tv/ee/espn-4-us-nl.pn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438400" y="52730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495300</xdr:colOff>
      <xdr:row>29</xdr:row>
      <xdr:rowOff>7620</xdr:rowOff>
    </xdr:to>
    <xdr:pic>
      <xdr:nvPicPr>
        <xdr:cNvPr id="2058" name="Picture 10" descr="https://www.lyngsat.com/logo/tv/nn/npo_02_nl.pn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438400" y="58216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495300</xdr:colOff>
      <xdr:row>32</xdr:row>
      <xdr:rowOff>7620</xdr:rowOff>
    </xdr:to>
    <xdr:pic>
      <xdr:nvPicPr>
        <xdr:cNvPr id="2059" name="Picture 11" descr="https://www.lyngsat.com/logo/tv/ss/sbs-6-nl.pn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438400" y="63703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495300</xdr:colOff>
      <xdr:row>35</xdr:row>
      <xdr:rowOff>7620</xdr:rowOff>
    </xdr:to>
    <xdr:pic>
      <xdr:nvPicPr>
        <xdr:cNvPr id="2060" name="Picture 12" descr="https://www.lyngsat.com/logo/tv/ee/espn_us.pn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438400" y="69189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495300</xdr:colOff>
      <xdr:row>38</xdr:row>
      <xdr:rowOff>7620</xdr:rowOff>
    </xdr:to>
    <xdr:pic>
      <xdr:nvPicPr>
        <xdr:cNvPr id="2061" name="Picture 13" descr="https://www.lyngsat.com/logo/tv/ff/filmbox_central_eu.pn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438400" y="74676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495300</xdr:colOff>
      <xdr:row>40</xdr:row>
      <xdr:rowOff>7620</xdr:rowOff>
    </xdr:to>
    <xdr:pic>
      <xdr:nvPicPr>
        <xdr:cNvPr id="2062" name="Picture 14" descr="https://www.lyngsat.com/logo/tv/bb/bbc_entertainment_uk.pn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438400" y="80162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495300</xdr:colOff>
      <xdr:row>42</xdr:row>
      <xdr:rowOff>373380</xdr:rowOff>
    </xdr:to>
    <xdr:pic>
      <xdr:nvPicPr>
        <xdr:cNvPr id="2063" name="Picture 15" descr="https://www.lyngsat.com/logo/tv/cc/canal_digitaal_nl_informatiekanaal.pn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438400" y="87477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495300</xdr:colOff>
      <xdr:row>45</xdr:row>
      <xdr:rowOff>7620</xdr:rowOff>
    </xdr:to>
    <xdr:pic>
      <xdr:nvPicPr>
        <xdr:cNvPr id="2064" name="Picture 16" descr="https://www.lyngsat.com/logo/tv/cc/cartoon_network_global.pn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438400" y="94792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495300</xdr:colOff>
      <xdr:row>49</xdr:row>
      <xdr:rowOff>7620</xdr:rowOff>
    </xdr:to>
    <xdr:pic>
      <xdr:nvPicPr>
        <xdr:cNvPr id="2065" name="Picture 17" descr="https://www.lyngsat.com/logo/tv/ff/fight_box_hd.pn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438400" y="102108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495300</xdr:colOff>
      <xdr:row>54</xdr:row>
      <xdr:rowOff>137160</xdr:rowOff>
    </xdr:to>
    <xdr:pic>
      <xdr:nvPicPr>
        <xdr:cNvPr id="2066" name="Picture 18" descr="https://www.lyngsat.com/logo/tv/mm/mezzo-fr.pn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438400" y="113080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266700</xdr:colOff>
      <xdr:row>57</xdr:row>
      <xdr:rowOff>198120</xdr:rowOff>
    </xdr:to>
    <xdr:pic>
      <xdr:nvPicPr>
        <xdr:cNvPr id="2067" name="Picture 19" descr="https://www.lyngsat.com/logo/radio/aa/arrow_classic_rock.pn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38400" y="120929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144780</xdr:colOff>
      <xdr:row>57</xdr:row>
      <xdr:rowOff>144780</xdr:rowOff>
    </xdr:to>
    <xdr:pic>
      <xdr:nvPicPr>
        <xdr:cNvPr id="2068" name="Picture 20" descr="https://www.lyngsat.com/s.gif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120929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266700</xdr:colOff>
      <xdr:row>60</xdr:row>
      <xdr:rowOff>15240</xdr:rowOff>
    </xdr:to>
    <xdr:pic>
      <xdr:nvPicPr>
        <xdr:cNvPr id="2069" name="Picture 21" descr="https://www.lyngsat.com/logo/radio/cc/classicnl-uk-nl.pn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438400" y="126415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144780</xdr:colOff>
      <xdr:row>59</xdr:row>
      <xdr:rowOff>144780</xdr:rowOff>
    </xdr:to>
    <xdr:pic>
      <xdr:nvPicPr>
        <xdr:cNvPr id="2070" name="Picture 22" descr="https://www.lyngsat.com/s.gif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126415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266700</xdr:colOff>
      <xdr:row>62</xdr:row>
      <xdr:rowOff>15240</xdr:rowOff>
    </xdr:to>
    <xdr:pic>
      <xdr:nvPicPr>
        <xdr:cNvPr id="2071" name="Picture 23" descr="https://www.lyngsat.com/logo/radio/rr/radio-veronica-nl.pn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438400" y="130073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144780</xdr:colOff>
      <xdr:row>61</xdr:row>
      <xdr:rowOff>144780</xdr:rowOff>
    </xdr:to>
    <xdr:pic>
      <xdr:nvPicPr>
        <xdr:cNvPr id="2072" name="Picture 24" descr="https://www.lyngsat.com/s.gif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130073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495300</xdr:colOff>
      <xdr:row>65</xdr:row>
      <xdr:rowOff>7620</xdr:rowOff>
    </xdr:to>
    <xdr:pic>
      <xdr:nvPicPr>
        <xdr:cNvPr id="2073" name="Picture 25" descr="https://www.lyngsat.com/logo/tv/rr/rtl4_nl.pn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438400" y="133731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495300</xdr:colOff>
      <xdr:row>67</xdr:row>
      <xdr:rowOff>7620</xdr:rowOff>
    </xdr:to>
    <xdr:pic>
      <xdr:nvPicPr>
        <xdr:cNvPr id="2074" name="Picture 26" descr="https://www.lyngsat.com/logo/tv/rr/rtl5-nl.pn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438400" y="139217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495300</xdr:colOff>
      <xdr:row>71</xdr:row>
      <xdr:rowOff>7620</xdr:rowOff>
    </xdr:to>
    <xdr:pic>
      <xdr:nvPicPr>
        <xdr:cNvPr id="2075" name="Picture 27" descr="https://www.lyngsat.com/logo/tv/rr/rtl-7-nl.pn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438400" y="146532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495300</xdr:colOff>
      <xdr:row>74</xdr:row>
      <xdr:rowOff>7620</xdr:rowOff>
    </xdr:to>
    <xdr:pic>
      <xdr:nvPicPr>
        <xdr:cNvPr id="2076" name="Picture 28" descr="https://www.lyngsat.com/logo/tv/rr/rtl-8-nl.png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2438400" y="152019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495300</xdr:colOff>
      <xdr:row>77</xdr:row>
      <xdr:rowOff>7620</xdr:rowOff>
    </xdr:to>
    <xdr:pic>
      <xdr:nvPicPr>
        <xdr:cNvPr id="2077" name="Picture 29" descr="https://www.lyngsat.com/logo/tv/rr/rtl_z_nl.png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438400" y="157505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495300</xdr:colOff>
      <xdr:row>80</xdr:row>
      <xdr:rowOff>7620</xdr:rowOff>
    </xdr:to>
    <xdr:pic>
      <xdr:nvPicPr>
        <xdr:cNvPr id="2078" name="Picture 30" descr="https://www.lyngsat.com/logo/tv/ee/espn_2.png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2438400" y="162991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495300</xdr:colOff>
      <xdr:row>83</xdr:row>
      <xdr:rowOff>7620</xdr:rowOff>
    </xdr:to>
    <xdr:pic>
      <xdr:nvPicPr>
        <xdr:cNvPr id="2079" name="Picture 31" descr="https://www.lyngsat.com/logo/tv/nn/nautical-channel-it.png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438400" y="168478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495300</xdr:colOff>
      <xdr:row>88</xdr:row>
      <xdr:rowOff>7620</xdr:rowOff>
    </xdr:to>
    <xdr:pic>
      <xdr:nvPicPr>
        <xdr:cNvPr id="2080" name="Picture 32" descr="https://www.lyngsat.com/logo/tv/rr/rtl_crime_nl.png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438400" y="179451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495300</xdr:colOff>
      <xdr:row>92</xdr:row>
      <xdr:rowOff>7620</xdr:rowOff>
    </xdr:to>
    <xdr:pic>
      <xdr:nvPicPr>
        <xdr:cNvPr id="2081" name="Picture 33" descr="https://www.lyngsat.com/logo/tv/ee/esports-one-de.png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438400" y="186766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495300</xdr:colOff>
      <xdr:row>96</xdr:row>
      <xdr:rowOff>7620</xdr:rowOff>
    </xdr:to>
    <xdr:pic>
      <xdr:nvPicPr>
        <xdr:cNvPr id="2082" name="Picture 34" descr="https://www.lyngsat.com/logo/tv/dd/docu_box_hd.png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438400" y="194081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495300</xdr:colOff>
      <xdr:row>102</xdr:row>
      <xdr:rowOff>7620</xdr:rowOff>
    </xdr:to>
    <xdr:pic>
      <xdr:nvPicPr>
        <xdr:cNvPr id="2083" name="Picture 35" descr="https://www.lyngsat.com/logo/tv/hh/history_us.png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438400" y="206883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495300</xdr:colOff>
      <xdr:row>105</xdr:row>
      <xdr:rowOff>7620</xdr:rowOff>
    </xdr:to>
    <xdr:pic>
      <xdr:nvPicPr>
        <xdr:cNvPr id="2084" name="Picture 36" descr="https://www.lyngsat.com/logo/tv/tt/tv_oranje_nl.png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438400" y="212369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495300</xdr:colOff>
      <xdr:row>110</xdr:row>
      <xdr:rowOff>7620</xdr:rowOff>
    </xdr:to>
    <xdr:pic>
      <xdr:nvPicPr>
        <xdr:cNvPr id="2085" name="Picture 37" descr="https://www.lyngsat.com/logo/tv/dd/duck_tv_sk_sd.png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438400" y="221513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495300</xdr:colOff>
      <xdr:row>115</xdr:row>
      <xdr:rowOff>7620</xdr:rowOff>
    </xdr:to>
    <xdr:pic>
      <xdr:nvPicPr>
        <xdr:cNvPr id="2086" name="Picture 38" descr="https://www.lyngsat.com/logo/tv/mm/mtv_us.png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438400" y="230657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495300</xdr:colOff>
      <xdr:row>119</xdr:row>
      <xdr:rowOff>7620</xdr:rowOff>
    </xdr:to>
    <xdr:pic>
      <xdr:nvPicPr>
        <xdr:cNvPr id="2087" name="Picture 39" descr="https://www.lyngsat.com/logo/tv/cc/comedy-central-deutschland-us-de.png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438400" y="237972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121</xdr:row>
      <xdr:rowOff>0</xdr:rowOff>
    </xdr:from>
    <xdr:to>
      <xdr:col>4</xdr:col>
      <xdr:colOff>495300</xdr:colOff>
      <xdr:row>123</xdr:row>
      <xdr:rowOff>7620</xdr:rowOff>
    </xdr:to>
    <xdr:pic>
      <xdr:nvPicPr>
        <xdr:cNvPr id="2088" name="Picture 40" descr="https://www.lyngsat.com/logo/tv/ss/spike_tv_us.png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438400" y="245287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495300</xdr:colOff>
      <xdr:row>126</xdr:row>
      <xdr:rowOff>7620</xdr:rowOff>
    </xdr:to>
    <xdr:pic>
      <xdr:nvPicPr>
        <xdr:cNvPr id="2089" name="Picture 41" descr="https://www.lyngsat.com/logo/tv/nn/nickelodeon_us.png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438400" y="250774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128</xdr:row>
      <xdr:rowOff>0</xdr:rowOff>
    </xdr:from>
    <xdr:to>
      <xdr:col>4</xdr:col>
      <xdr:colOff>495300</xdr:colOff>
      <xdr:row>130</xdr:row>
      <xdr:rowOff>7620</xdr:rowOff>
    </xdr:to>
    <xdr:pic>
      <xdr:nvPicPr>
        <xdr:cNvPr id="2090" name="Picture 42" descr="https://www.lyngsat.com/logo/tv/dd/duck_tv_sk_sd.png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438400" y="258089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495300</xdr:colOff>
      <xdr:row>136</xdr:row>
      <xdr:rowOff>7620</xdr:rowOff>
    </xdr:to>
    <xdr:pic>
      <xdr:nvPicPr>
        <xdr:cNvPr id="2091" name="Picture 43" descr="https://www.lyngsat.com/logo/tv/pp/penthouse-gold-us.png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438400" y="269062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495300</xdr:colOff>
      <xdr:row>138</xdr:row>
      <xdr:rowOff>7620</xdr:rowOff>
    </xdr:to>
    <xdr:pic>
      <xdr:nvPicPr>
        <xdr:cNvPr id="2092" name="Picture 44" descr="https://www.lyngsat.com/logo/tv/pp/penthouse-quickies-us.png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438400" y="274548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140</xdr:row>
      <xdr:rowOff>0</xdr:rowOff>
    </xdr:from>
    <xdr:to>
      <xdr:col>4</xdr:col>
      <xdr:colOff>266700</xdr:colOff>
      <xdr:row>141</xdr:row>
      <xdr:rowOff>15240</xdr:rowOff>
    </xdr:to>
    <xdr:pic>
      <xdr:nvPicPr>
        <xdr:cNvPr id="2093" name="Picture 45" descr="https://www.lyngsat.com/logo/radio/nn/npo_fun_x_nl.png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438400" y="281863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140</xdr:row>
      <xdr:rowOff>0</xdr:rowOff>
    </xdr:from>
    <xdr:to>
      <xdr:col>6</xdr:col>
      <xdr:colOff>144780</xdr:colOff>
      <xdr:row>140</xdr:row>
      <xdr:rowOff>144780</xdr:rowOff>
    </xdr:to>
    <xdr:pic>
      <xdr:nvPicPr>
        <xdr:cNvPr id="2094" name="Picture 46" descr="https://www.lyngsat.com/s.gif">
          <a:hlinkClick xmlns:r="http://schemas.openxmlformats.org/officeDocument/2006/relationships" r:id="rId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281863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266700</xdr:colOff>
      <xdr:row>143</xdr:row>
      <xdr:rowOff>15240</xdr:rowOff>
    </xdr:to>
    <xdr:pic>
      <xdr:nvPicPr>
        <xdr:cNvPr id="2095" name="Picture 47" descr="https://www.lyngsat.com/logo/radio/ll/l1_radio.png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438400" y="285521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6</xdr:col>
      <xdr:colOff>144780</xdr:colOff>
      <xdr:row>142</xdr:row>
      <xdr:rowOff>144780</xdr:rowOff>
    </xdr:to>
    <xdr:pic>
      <xdr:nvPicPr>
        <xdr:cNvPr id="2096" name="Picture 48" descr="https://www.lyngsat.com/s.gif">
          <a:hlinkClick xmlns:r="http://schemas.openxmlformats.org/officeDocument/2006/relationships" r:id="rId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285521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495300</xdr:colOff>
      <xdr:row>146</xdr:row>
      <xdr:rowOff>7620</xdr:rowOff>
    </xdr:to>
    <xdr:pic>
      <xdr:nvPicPr>
        <xdr:cNvPr id="2097" name="Picture 49" descr="https://www.lyngsat.com/logo/tv/rr/retro_music_tv_cz.png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2438400" y="289179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144</xdr:row>
      <xdr:rowOff>0</xdr:rowOff>
    </xdr:from>
    <xdr:to>
      <xdr:col>6</xdr:col>
      <xdr:colOff>144780</xdr:colOff>
      <xdr:row>144</xdr:row>
      <xdr:rowOff>144780</xdr:rowOff>
    </xdr:to>
    <xdr:pic>
      <xdr:nvPicPr>
        <xdr:cNvPr id="2098" name="Picture 50" descr="https://www.lyngsat.com/s.gif">
          <a:hlinkClick xmlns:r="http://schemas.openxmlformats.org/officeDocument/2006/relationships" r:id="rId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2891790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150</xdr:row>
      <xdr:rowOff>0</xdr:rowOff>
    </xdr:from>
    <xdr:to>
      <xdr:col>4</xdr:col>
      <xdr:colOff>495300</xdr:colOff>
      <xdr:row>152</xdr:row>
      <xdr:rowOff>7620</xdr:rowOff>
    </xdr:to>
    <xdr:pic>
      <xdr:nvPicPr>
        <xdr:cNvPr id="2099" name="Picture 51" descr="https://www.lyngsat.com/logo/tv/ss/stingray-classica-ca.png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438400" y="301980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495300</xdr:colOff>
      <xdr:row>158</xdr:row>
      <xdr:rowOff>7620</xdr:rowOff>
    </xdr:to>
    <xdr:pic>
      <xdr:nvPicPr>
        <xdr:cNvPr id="2100" name="Picture 52" descr="https://www.lyngsat.com/logo/tv/ss/stingray-iconcerts-ca.png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438400" y="314782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161</xdr:row>
      <xdr:rowOff>0</xdr:rowOff>
    </xdr:from>
    <xdr:to>
      <xdr:col>4</xdr:col>
      <xdr:colOff>495300</xdr:colOff>
      <xdr:row>163</xdr:row>
      <xdr:rowOff>7620</xdr:rowOff>
    </xdr:to>
    <xdr:pic>
      <xdr:nvPicPr>
        <xdr:cNvPr id="2101" name="Picture 53" descr="https://www.lyngsat.com/logo/tv/aa/auto-motor-und-sport-de.png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438400" y="323926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167</xdr:row>
      <xdr:rowOff>0</xdr:rowOff>
    </xdr:from>
    <xdr:to>
      <xdr:col>4</xdr:col>
      <xdr:colOff>495300</xdr:colOff>
      <xdr:row>169</xdr:row>
      <xdr:rowOff>7620</xdr:rowOff>
    </xdr:to>
    <xdr:pic>
      <xdr:nvPicPr>
        <xdr:cNvPr id="2102" name="Picture 54" descr="https://www.lyngsat.com/logo/tv/nn/national-geographic-wild-us.png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438400" y="334899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172</xdr:row>
      <xdr:rowOff>0</xdr:rowOff>
    </xdr:from>
    <xdr:to>
      <xdr:col>4</xdr:col>
      <xdr:colOff>495300</xdr:colOff>
      <xdr:row>174</xdr:row>
      <xdr:rowOff>7620</xdr:rowOff>
    </xdr:to>
    <xdr:pic>
      <xdr:nvPicPr>
        <xdr:cNvPr id="2103" name="Picture 55" descr="https://www.lyngsat.com/logo/tv/ss/stingray-cmusic-ca.png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438400" y="345871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4</xdr:col>
      <xdr:colOff>495300</xdr:colOff>
      <xdr:row>178</xdr:row>
      <xdr:rowOff>7620</xdr:rowOff>
    </xdr:to>
    <xdr:pic>
      <xdr:nvPicPr>
        <xdr:cNvPr id="2104" name="Picture 56" descr="https://www.lyngsat.com/logo/tv/rr/regionalni_televize.png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438400" y="353187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495300</xdr:colOff>
      <xdr:row>180</xdr:row>
      <xdr:rowOff>7620</xdr:rowOff>
    </xdr:to>
    <xdr:pic>
      <xdr:nvPicPr>
        <xdr:cNvPr id="2105" name="Picture 57" descr="https://www.lyngsat.com/logo/tv/vv/vixen-us.png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438400" y="356844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495300</xdr:colOff>
      <xdr:row>185</xdr:row>
      <xdr:rowOff>7620</xdr:rowOff>
    </xdr:to>
    <xdr:pic>
      <xdr:nvPicPr>
        <xdr:cNvPr id="2106" name="Picture 58" descr="https://www.lyngsat.com/logo/tv/ll/love_nature_ca.png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438400" y="365988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191</xdr:row>
      <xdr:rowOff>0</xdr:rowOff>
    </xdr:from>
    <xdr:to>
      <xdr:col>4</xdr:col>
      <xdr:colOff>495300</xdr:colOff>
      <xdr:row>193</xdr:row>
      <xdr:rowOff>7620</xdr:rowOff>
    </xdr:to>
    <xdr:pic>
      <xdr:nvPicPr>
        <xdr:cNvPr id="2107" name="Picture 59" descr="https://www.lyngsat.com/logo/tv/ll/leo-tv-cz.png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438400" y="382371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197</xdr:row>
      <xdr:rowOff>0</xdr:rowOff>
    </xdr:from>
    <xdr:to>
      <xdr:col>4</xdr:col>
      <xdr:colOff>495300</xdr:colOff>
      <xdr:row>199</xdr:row>
      <xdr:rowOff>7620</xdr:rowOff>
    </xdr:to>
    <xdr:pic>
      <xdr:nvPicPr>
        <xdr:cNvPr id="2108" name="Picture 60" descr="https://www.lyngsat.com/logo/tv/ff/film_1_nl_family.png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438400" y="395173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200</xdr:row>
      <xdr:rowOff>0</xdr:rowOff>
    </xdr:from>
    <xdr:to>
      <xdr:col>4</xdr:col>
      <xdr:colOff>495300</xdr:colOff>
      <xdr:row>201</xdr:row>
      <xdr:rowOff>7620</xdr:rowOff>
    </xdr:to>
    <xdr:pic>
      <xdr:nvPicPr>
        <xdr:cNvPr id="2109" name="Picture 61" descr="https://www.lyngsat.com/logo/tv/ff/film-1-drama-nl.png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2438400" y="400659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203</xdr:row>
      <xdr:rowOff>0</xdr:rowOff>
    </xdr:from>
    <xdr:to>
      <xdr:col>4</xdr:col>
      <xdr:colOff>495300</xdr:colOff>
      <xdr:row>205</xdr:row>
      <xdr:rowOff>7620</xdr:rowOff>
    </xdr:to>
    <xdr:pic>
      <xdr:nvPicPr>
        <xdr:cNvPr id="2110" name="Picture 62" descr="https://www.lyngsat.com/logo/tv/ff/film_1_nl_action.png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2438400" y="407974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206</xdr:row>
      <xdr:rowOff>0</xdr:rowOff>
    </xdr:from>
    <xdr:to>
      <xdr:col>4</xdr:col>
      <xdr:colOff>495300</xdr:colOff>
      <xdr:row>208</xdr:row>
      <xdr:rowOff>7620</xdr:rowOff>
    </xdr:to>
    <xdr:pic>
      <xdr:nvPicPr>
        <xdr:cNvPr id="2111" name="Picture 63" descr="https://www.lyngsat.com/logo/tv/zz/ziggo_sport_nl_voetbal.png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2438400" y="413461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209</xdr:row>
      <xdr:rowOff>0</xdr:rowOff>
    </xdr:from>
    <xdr:to>
      <xdr:col>4</xdr:col>
      <xdr:colOff>495300</xdr:colOff>
      <xdr:row>211</xdr:row>
      <xdr:rowOff>7620</xdr:rowOff>
    </xdr:to>
    <xdr:pic>
      <xdr:nvPicPr>
        <xdr:cNvPr id="2112" name="Picture 64" descr="https://www.lyngsat.com/logo/tv/zz/ziggo_sport_nl_golf.png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2438400" y="418947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495300</xdr:colOff>
      <xdr:row>214</xdr:row>
      <xdr:rowOff>7620</xdr:rowOff>
    </xdr:to>
    <xdr:pic>
      <xdr:nvPicPr>
        <xdr:cNvPr id="2113" name="Picture 65" descr="https://www.lyngsat.com/logo/tv/ss/sbs-9-nl.png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2438400" y="424434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215</xdr:row>
      <xdr:rowOff>0</xdr:rowOff>
    </xdr:from>
    <xdr:to>
      <xdr:col>4</xdr:col>
      <xdr:colOff>495300</xdr:colOff>
      <xdr:row>217</xdr:row>
      <xdr:rowOff>7620</xdr:rowOff>
    </xdr:to>
    <xdr:pic>
      <xdr:nvPicPr>
        <xdr:cNvPr id="2114" name="Picture 66" descr="https://www.lyngsat.com/logo/tv/mm/ment-be.png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2438400" y="429920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218</xdr:row>
      <xdr:rowOff>0</xdr:rowOff>
    </xdr:from>
    <xdr:to>
      <xdr:col>4</xdr:col>
      <xdr:colOff>495300</xdr:colOff>
      <xdr:row>220</xdr:row>
      <xdr:rowOff>7620</xdr:rowOff>
    </xdr:to>
    <xdr:pic>
      <xdr:nvPicPr>
        <xdr:cNvPr id="2115" name="Picture 67" descr="https://www.lyngsat.com/logo/tv/ff/film_1_nl_premiere.png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2438400" y="435406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495300</xdr:colOff>
      <xdr:row>223</xdr:row>
      <xdr:rowOff>7620</xdr:rowOff>
    </xdr:to>
    <xdr:pic>
      <xdr:nvPicPr>
        <xdr:cNvPr id="2116" name="Picture 68" descr="https://www.lyngsat.com/logo/tv/zz/ziggo_sport_nl_select.png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2438400" y="440893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224</xdr:row>
      <xdr:rowOff>0</xdr:rowOff>
    </xdr:from>
    <xdr:to>
      <xdr:col>4</xdr:col>
      <xdr:colOff>495300</xdr:colOff>
      <xdr:row>224</xdr:row>
      <xdr:rowOff>373380</xdr:rowOff>
    </xdr:to>
    <xdr:pic>
      <xdr:nvPicPr>
        <xdr:cNvPr id="2117" name="Picture 69" descr="https://www.lyngsat.com/logo/tv/nn/nat_geo_us.png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2438400" y="446379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227</xdr:row>
      <xdr:rowOff>0</xdr:rowOff>
    </xdr:from>
    <xdr:to>
      <xdr:col>4</xdr:col>
      <xdr:colOff>495300</xdr:colOff>
      <xdr:row>229</xdr:row>
      <xdr:rowOff>7620</xdr:rowOff>
    </xdr:to>
    <xdr:pic>
      <xdr:nvPicPr>
        <xdr:cNvPr id="2118" name="Picture 70" descr="https://www.lyngsat.com/logo/tv/kk/ketnet-nl.png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2438400" y="455523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230</xdr:row>
      <xdr:rowOff>0</xdr:rowOff>
    </xdr:from>
    <xdr:to>
      <xdr:col>4</xdr:col>
      <xdr:colOff>495300</xdr:colOff>
      <xdr:row>232</xdr:row>
      <xdr:rowOff>7620</xdr:rowOff>
    </xdr:to>
    <xdr:pic>
      <xdr:nvPicPr>
        <xdr:cNvPr id="2119" name="Picture 71" descr="https://www.lyngsat.com/logo/tv/mm/man_x_be.png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2438400" y="461010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236</xdr:row>
      <xdr:rowOff>0</xdr:rowOff>
    </xdr:from>
    <xdr:to>
      <xdr:col>4</xdr:col>
      <xdr:colOff>266700</xdr:colOff>
      <xdr:row>237</xdr:row>
      <xdr:rowOff>15240</xdr:rowOff>
    </xdr:to>
    <xdr:pic>
      <xdr:nvPicPr>
        <xdr:cNvPr id="2120" name="Picture 72" descr="https://www.lyngsat.com/logo/radio/mm/mnm-be.png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2438400" y="471982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144780</xdr:colOff>
      <xdr:row>236</xdr:row>
      <xdr:rowOff>144780</xdr:rowOff>
    </xdr:to>
    <xdr:pic>
      <xdr:nvPicPr>
        <xdr:cNvPr id="2121" name="Picture 73" descr="https://www.lyngsat.com/s.gif">
          <a:hlinkClick xmlns:r="http://schemas.openxmlformats.org/officeDocument/2006/relationships" r:id="rId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471982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239</xdr:row>
      <xdr:rowOff>0</xdr:rowOff>
    </xdr:from>
    <xdr:to>
      <xdr:col>4</xdr:col>
      <xdr:colOff>266700</xdr:colOff>
      <xdr:row>240</xdr:row>
      <xdr:rowOff>15240</xdr:rowOff>
    </xdr:to>
    <xdr:pic>
      <xdr:nvPicPr>
        <xdr:cNvPr id="2122" name="Picture 74" descr="https://www.lyngsat.com/logo/radio/ss/stubru-be.png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2438400" y="4774692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144780</xdr:colOff>
      <xdr:row>239</xdr:row>
      <xdr:rowOff>144780</xdr:rowOff>
    </xdr:to>
    <xdr:pic>
      <xdr:nvPicPr>
        <xdr:cNvPr id="2123" name="Picture 75" descr="https://www.lyngsat.com/s.gif">
          <a:hlinkClick xmlns:r="http://schemas.openxmlformats.org/officeDocument/2006/relationships" r:id="rId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4774692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242</xdr:row>
      <xdr:rowOff>0</xdr:rowOff>
    </xdr:from>
    <xdr:to>
      <xdr:col>4</xdr:col>
      <xdr:colOff>266700</xdr:colOff>
      <xdr:row>243</xdr:row>
      <xdr:rowOff>15240</xdr:rowOff>
    </xdr:to>
    <xdr:pic>
      <xdr:nvPicPr>
        <xdr:cNvPr id="2124" name="Picture 76" descr="https://www.lyngsat.com/logo/radio/kk/klara-be.png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2438400" y="4829556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144780</xdr:colOff>
      <xdr:row>242</xdr:row>
      <xdr:rowOff>144780</xdr:rowOff>
    </xdr:to>
    <xdr:pic>
      <xdr:nvPicPr>
        <xdr:cNvPr id="2125" name="Picture 77" descr="https://www.lyngsat.com/s.gif">
          <a:hlinkClick xmlns:r="http://schemas.openxmlformats.org/officeDocument/2006/relationships" r:id="rId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4829556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245</xdr:row>
      <xdr:rowOff>0</xdr:rowOff>
    </xdr:from>
    <xdr:to>
      <xdr:col>4</xdr:col>
      <xdr:colOff>266700</xdr:colOff>
      <xdr:row>245</xdr:row>
      <xdr:rowOff>198120</xdr:rowOff>
    </xdr:to>
    <xdr:pic>
      <xdr:nvPicPr>
        <xdr:cNvPr id="2126" name="Picture 78" descr="https://www.lyngsat.com/logo/radio/ss/sky-radio-nl.png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2438400" y="4884420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144780</xdr:colOff>
      <xdr:row>245</xdr:row>
      <xdr:rowOff>144780</xdr:rowOff>
    </xdr:to>
    <xdr:pic>
      <xdr:nvPicPr>
        <xdr:cNvPr id="2127" name="Picture 79" descr="https://www.lyngsat.com/s.gif">
          <a:hlinkClick xmlns:r="http://schemas.openxmlformats.org/officeDocument/2006/relationships" r:id="rId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4884420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495300</xdr:colOff>
      <xdr:row>249</xdr:row>
      <xdr:rowOff>7620</xdr:rowOff>
    </xdr:to>
    <xdr:pic>
      <xdr:nvPicPr>
        <xdr:cNvPr id="2128" name="Picture 80" descr="https://www.lyngsat.com/logo/tv/oo/ocko_cz.png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2438400" y="493928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249</xdr:row>
      <xdr:rowOff>0</xdr:rowOff>
    </xdr:from>
    <xdr:to>
      <xdr:col>4</xdr:col>
      <xdr:colOff>495300</xdr:colOff>
      <xdr:row>250</xdr:row>
      <xdr:rowOff>190500</xdr:rowOff>
    </xdr:to>
    <xdr:pic>
      <xdr:nvPicPr>
        <xdr:cNvPr id="2129" name="Picture 81" descr="https://www.lyngsat.com/logo/tv/cc/chambre_des_deputes.png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2438400" y="497586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249</xdr:row>
      <xdr:rowOff>0</xdr:rowOff>
    </xdr:from>
    <xdr:to>
      <xdr:col>6</xdr:col>
      <xdr:colOff>144780</xdr:colOff>
      <xdr:row>249</xdr:row>
      <xdr:rowOff>144780</xdr:rowOff>
    </xdr:to>
    <xdr:pic>
      <xdr:nvPicPr>
        <xdr:cNvPr id="2130" name="Picture 82" descr="https://www.lyngsat.com/s.gif">
          <a:hlinkClick xmlns:r="http://schemas.openxmlformats.org/officeDocument/2006/relationships" r:id="rId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4975860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252</xdr:row>
      <xdr:rowOff>0</xdr:rowOff>
    </xdr:from>
    <xdr:to>
      <xdr:col>4</xdr:col>
      <xdr:colOff>495300</xdr:colOff>
      <xdr:row>254</xdr:row>
      <xdr:rowOff>7620</xdr:rowOff>
    </xdr:to>
    <xdr:pic>
      <xdr:nvPicPr>
        <xdr:cNvPr id="2131" name="Picture 83" descr="https://www.lyngsat.com/logo/tv/rr/rtl-lu.png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2438400" y="504901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252</xdr:row>
      <xdr:rowOff>0</xdr:rowOff>
    </xdr:from>
    <xdr:to>
      <xdr:col>6</xdr:col>
      <xdr:colOff>144780</xdr:colOff>
      <xdr:row>252</xdr:row>
      <xdr:rowOff>144780</xdr:rowOff>
    </xdr:to>
    <xdr:pic>
      <xdr:nvPicPr>
        <xdr:cNvPr id="2132" name="Picture 84" descr="https://www.lyngsat.com/s.gif">
          <a:hlinkClick xmlns:r="http://schemas.openxmlformats.org/officeDocument/2006/relationships" r:id="rId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5049012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255</xdr:row>
      <xdr:rowOff>0</xdr:rowOff>
    </xdr:from>
    <xdr:to>
      <xdr:col>4</xdr:col>
      <xdr:colOff>266700</xdr:colOff>
      <xdr:row>255</xdr:row>
      <xdr:rowOff>198120</xdr:rowOff>
    </xdr:to>
    <xdr:pic>
      <xdr:nvPicPr>
        <xdr:cNvPr id="2133" name="Picture 85" descr="https://www.lyngsat.com/logo/radio/rr/rtl_radio_lu_letzebuerg.png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2438400" y="5103876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144780</xdr:colOff>
      <xdr:row>255</xdr:row>
      <xdr:rowOff>144780</xdr:rowOff>
    </xdr:to>
    <xdr:pic>
      <xdr:nvPicPr>
        <xdr:cNvPr id="2134" name="Picture 86" descr="https://www.lyngsat.com/s.gif">
          <a:hlinkClick xmlns:r="http://schemas.openxmlformats.org/officeDocument/2006/relationships" r:id="rId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5103876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256</xdr:row>
      <xdr:rowOff>0</xdr:rowOff>
    </xdr:from>
    <xdr:to>
      <xdr:col>4</xdr:col>
      <xdr:colOff>266700</xdr:colOff>
      <xdr:row>256</xdr:row>
      <xdr:rowOff>198120</xdr:rowOff>
    </xdr:to>
    <xdr:pic>
      <xdr:nvPicPr>
        <xdr:cNvPr id="2135" name="Picture 87" descr="https://www.lyngsat.com/logo/radio/rr/radio_1007.png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2438400" y="517702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256</xdr:row>
      <xdr:rowOff>0</xdr:rowOff>
    </xdr:from>
    <xdr:to>
      <xdr:col>6</xdr:col>
      <xdr:colOff>144780</xdr:colOff>
      <xdr:row>256</xdr:row>
      <xdr:rowOff>144780</xdr:rowOff>
    </xdr:to>
    <xdr:pic>
      <xdr:nvPicPr>
        <xdr:cNvPr id="2136" name="Picture 88" descr="https://www.lyngsat.com/s.gif">
          <a:hlinkClick xmlns:r="http://schemas.openxmlformats.org/officeDocument/2006/relationships" r:id="rId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517702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495300</xdr:colOff>
      <xdr:row>259</xdr:row>
      <xdr:rowOff>7620</xdr:rowOff>
    </xdr:to>
    <xdr:pic>
      <xdr:nvPicPr>
        <xdr:cNvPr id="2137" name="Picture 89" descr="https://www.lyngsat.com/logo/tv/nn/net-5-nl.png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2438400" y="521360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260</xdr:row>
      <xdr:rowOff>0</xdr:rowOff>
    </xdr:from>
    <xdr:to>
      <xdr:col>4</xdr:col>
      <xdr:colOff>495300</xdr:colOff>
      <xdr:row>261</xdr:row>
      <xdr:rowOff>7620</xdr:rowOff>
    </xdr:to>
    <xdr:pic>
      <xdr:nvPicPr>
        <xdr:cNvPr id="2138" name="Picture 90" descr="https://www.lyngsat.com/logo/tv/ee/een-be.png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2438400" y="526846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263</xdr:row>
      <xdr:rowOff>0</xdr:rowOff>
    </xdr:from>
    <xdr:to>
      <xdr:col>4</xdr:col>
      <xdr:colOff>495300</xdr:colOff>
      <xdr:row>265</xdr:row>
      <xdr:rowOff>7620</xdr:rowOff>
    </xdr:to>
    <xdr:pic>
      <xdr:nvPicPr>
        <xdr:cNvPr id="2139" name="Picture 91" descr="https://www.lyngsat.com/logo/tv/nn/npo_01_nl.png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2438400" y="534162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266</xdr:row>
      <xdr:rowOff>0</xdr:rowOff>
    </xdr:from>
    <xdr:to>
      <xdr:col>4</xdr:col>
      <xdr:colOff>495300</xdr:colOff>
      <xdr:row>268</xdr:row>
      <xdr:rowOff>7620</xdr:rowOff>
    </xdr:to>
    <xdr:pic>
      <xdr:nvPicPr>
        <xdr:cNvPr id="2140" name="Picture 92" descr="https://www.lyngsat.com/logo/tv/vv/vrt_canvas_be.png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2438400" y="539648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269</xdr:row>
      <xdr:rowOff>0</xdr:rowOff>
    </xdr:from>
    <xdr:to>
      <xdr:col>4</xdr:col>
      <xdr:colOff>495300</xdr:colOff>
      <xdr:row>271</xdr:row>
      <xdr:rowOff>7620</xdr:rowOff>
    </xdr:to>
    <xdr:pic>
      <xdr:nvPicPr>
        <xdr:cNvPr id="2141" name="Picture 93" descr="https://www.lyngsat.com/logo/tv/kk/ketnet-junior-nl.png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2438400" y="545134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272</xdr:row>
      <xdr:rowOff>0</xdr:rowOff>
    </xdr:from>
    <xdr:to>
      <xdr:col>4</xdr:col>
      <xdr:colOff>495300</xdr:colOff>
      <xdr:row>274</xdr:row>
      <xdr:rowOff>7620</xdr:rowOff>
    </xdr:to>
    <xdr:pic>
      <xdr:nvPicPr>
        <xdr:cNvPr id="2142" name="Picture 94" descr="https://www.lyngsat.com/logo/tv/dd/disney_xd_us.png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2438400" y="550621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275</xdr:row>
      <xdr:rowOff>0</xdr:rowOff>
    </xdr:from>
    <xdr:to>
      <xdr:col>4</xdr:col>
      <xdr:colOff>495300</xdr:colOff>
      <xdr:row>277</xdr:row>
      <xdr:rowOff>7620</xdr:rowOff>
    </xdr:to>
    <xdr:pic>
      <xdr:nvPicPr>
        <xdr:cNvPr id="2143" name="Picture 95" descr="https://www.lyngsat.com/logo/tv/vv/veronica.png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2438400" y="556107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4</xdr:col>
      <xdr:colOff>495300</xdr:colOff>
      <xdr:row>280</xdr:row>
      <xdr:rowOff>7620</xdr:rowOff>
    </xdr:to>
    <xdr:pic>
      <xdr:nvPicPr>
        <xdr:cNvPr id="2144" name="Picture 96" descr="https://www.lyngsat.com/logo/tv/nn/npo_03_nl.png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2438400" y="561594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281</xdr:row>
      <xdr:rowOff>0</xdr:rowOff>
    </xdr:from>
    <xdr:to>
      <xdr:col>4</xdr:col>
      <xdr:colOff>495300</xdr:colOff>
      <xdr:row>282</xdr:row>
      <xdr:rowOff>7620</xdr:rowOff>
    </xdr:to>
    <xdr:pic>
      <xdr:nvPicPr>
        <xdr:cNvPr id="2145" name="Picture 97" descr="https://www.lyngsat.com/logo/tv/num/24_kitchen_us.png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2438400" y="567080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284</xdr:row>
      <xdr:rowOff>0</xdr:rowOff>
    </xdr:from>
    <xdr:to>
      <xdr:col>4</xdr:col>
      <xdr:colOff>495300</xdr:colOff>
      <xdr:row>286</xdr:row>
      <xdr:rowOff>7620</xdr:rowOff>
    </xdr:to>
    <xdr:pic>
      <xdr:nvPicPr>
        <xdr:cNvPr id="2146" name="Picture 98" descr="https://www.lyngsat.com/logo/tv/oo/omroep_friesland_nl_tv.png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2438400" y="574395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284</xdr:row>
      <xdr:rowOff>0</xdr:rowOff>
    </xdr:from>
    <xdr:to>
      <xdr:col>6</xdr:col>
      <xdr:colOff>144780</xdr:colOff>
      <xdr:row>284</xdr:row>
      <xdr:rowOff>144780</xdr:rowOff>
    </xdr:to>
    <xdr:pic>
      <xdr:nvPicPr>
        <xdr:cNvPr id="2147" name="Picture 99" descr="https://www.lyngsat.com/s.gif">
          <a:hlinkClick xmlns:r="http://schemas.openxmlformats.org/officeDocument/2006/relationships" r:id="rId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5743956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287</xdr:row>
      <xdr:rowOff>0</xdr:rowOff>
    </xdr:from>
    <xdr:to>
      <xdr:col>4</xdr:col>
      <xdr:colOff>495300</xdr:colOff>
      <xdr:row>289</xdr:row>
      <xdr:rowOff>7620</xdr:rowOff>
    </xdr:to>
    <xdr:pic>
      <xdr:nvPicPr>
        <xdr:cNvPr id="2148" name="Picture 100" descr="https://www.lyngsat.com/logo/tv/rr/rtv_drenthe_nl_tv.png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2438400" y="579882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287</xdr:row>
      <xdr:rowOff>0</xdr:rowOff>
    </xdr:from>
    <xdr:to>
      <xdr:col>6</xdr:col>
      <xdr:colOff>144780</xdr:colOff>
      <xdr:row>287</xdr:row>
      <xdr:rowOff>144780</xdr:rowOff>
    </xdr:to>
    <xdr:pic>
      <xdr:nvPicPr>
        <xdr:cNvPr id="2149" name="Picture 101" descr="https://www.lyngsat.com/s.gif">
          <a:hlinkClick xmlns:r="http://schemas.openxmlformats.org/officeDocument/2006/relationships" r:id="rId1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5798820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290</xdr:row>
      <xdr:rowOff>0</xdr:rowOff>
    </xdr:from>
    <xdr:to>
      <xdr:col>4</xdr:col>
      <xdr:colOff>495300</xdr:colOff>
      <xdr:row>292</xdr:row>
      <xdr:rowOff>7620</xdr:rowOff>
    </xdr:to>
    <xdr:pic>
      <xdr:nvPicPr>
        <xdr:cNvPr id="2150" name="Picture 102" descr="https://www.lyngsat.com/logo/tv/rr/rtv_gelderland_nl_tv.png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2438400" y="585368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290</xdr:row>
      <xdr:rowOff>0</xdr:rowOff>
    </xdr:from>
    <xdr:to>
      <xdr:col>6</xdr:col>
      <xdr:colOff>144780</xdr:colOff>
      <xdr:row>290</xdr:row>
      <xdr:rowOff>144780</xdr:rowOff>
    </xdr:to>
    <xdr:pic>
      <xdr:nvPicPr>
        <xdr:cNvPr id="2151" name="Picture 103" descr="https://www.lyngsat.com/s.gif">
          <a:hlinkClick xmlns:r="http://schemas.openxmlformats.org/officeDocument/2006/relationships" r:id="rId1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585368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293</xdr:row>
      <xdr:rowOff>0</xdr:rowOff>
    </xdr:from>
    <xdr:to>
      <xdr:col>4</xdr:col>
      <xdr:colOff>495300</xdr:colOff>
      <xdr:row>295</xdr:row>
      <xdr:rowOff>7620</xdr:rowOff>
    </xdr:to>
    <xdr:pic>
      <xdr:nvPicPr>
        <xdr:cNvPr id="2152" name="Picture 104" descr="https://www.lyngsat.com/logo/tv/rr/rtv_oost_nl_tv.png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2438400" y="590854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293</xdr:row>
      <xdr:rowOff>0</xdr:rowOff>
    </xdr:from>
    <xdr:to>
      <xdr:col>6</xdr:col>
      <xdr:colOff>144780</xdr:colOff>
      <xdr:row>293</xdr:row>
      <xdr:rowOff>144780</xdr:rowOff>
    </xdr:to>
    <xdr:pic>
      <xdr:nvPicPr>
        <xdr:cNvPr id="2153" name="Picture 105" descr="https://www.lyngsat.com/s.gif">
          <a:hlinkClick xmlns:r="http://schemas.openxmlformats.org/officeDocument/2006/relationships" r:id="rId1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590854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296</xdr:row>
      <xdr:rowOff>0</xdr:rowOff>
    </xdr:from>
    <xdr:to>
      <xdr:col>4</xdr:col>
      <xdr:colOff>495300</xdr:colOff>
      <xdr:row>298</xdr:row>
      <xdr:rowOff>7620</xdr:rowOff>
    </xdr:to>
    <xdr:pic>
      <xdr:nvPicPr>
        <xdr:cNvPr id="2154" name="Picture 106" descr="https://www.lyngsat.com/logo/tv/rr/rtv_noord_nl_tv.png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2438400" y="596341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296</xdr:row>
      <xdr:rowOff>0</xdr:rowOff>
    </xdr:from>
    <xdr:to>
      <xdr:col>6</xdr:col>
      <xdr:colOff>144780</xdr:colOff>
      <xdr:row>296</xdr:row>
      <xdr:rowOff>144780</xdr:rowOff>
    </xdr:to>
    <xdr:pic>
      <xdr:nvPicPr>
        <xdr:cNvPr id="2155" name="Picture 107" descr="https://www.lyngsat.com/s.gif">
          <a:hlinkClick xmlns:r="http://schemas.openxmlformats.org/officeDocument/2006/relationships" r:id="rId1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5963412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</xdr:row>
      <xdr:rowOff>0</xdr:rowOff>
    </xdr:from>
    <xdr:to>
      <xdr:col>4</xdr:col>
      <xdr:colOff>495300</xdr:colOff>
      <xdr:row>301</xdr:row>
      <xdr:rowOff>7620</xdr:rowOff>
    </xdr:to>
    <xdr:pic>
      <xdr:nvPicPr>
        <xdr:cNvPr id="2156" name="Picture 108" descr="https://www.lyngsat.com/logo/tv/oo/omroep_brabant_nl_tv.png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2438400" y="601827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299</xdr:row>
      <xdr:rowOff>0</xdr:rowOff>
    </xdr:from>
    <xdr:to>
      <xdr:col>6</xdr:col>
      <xdr:colOff>144780</xdr:colOff>
      <xdr:row>299</xdr:row>
      <xdr:rowOff>144780</xdr:rowOff>
    </xdr:to>
    <xdr:pic>
      <xdr:nvPicPr>
        <xdr:cNvPr id="2157" name="Picture 109" descr="https://www.lyngsat.com/s.gif">
          <a:hlinkClick xmlns:r="http://schemas.openxmlformats.org/officeDocument/2006/relationships" r:id="rId1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018276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302</xdr:row>
      <xdr:rowOff>0</xdr:rowOff>
    </xdr:from>
    <xdr:to>
      <xdr:col>4</xdr:col>
      <xdr:colOff>495300</xdr:colOff>
      <xdr:row>304</xdr:row>
      <xdr:rowOff>7620</xdr:rowOff>
    </xdr:to>
    <xdr:pic>
      <xdr:nvPicPr>
        <xdr:cNvPr id="2158" name="Picture 110" descr="https://www.lyngsat.com/logo/tv/bb/bbc-first-uk.png"/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2438400" y="607314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</xdr:row>
      <xdr:rowOff>0</xdr:rowOff>
    </xdr:from>
    <xdr:to>
      <xdr:col>4</xdr:col>
      <xdr:colOff>266700</xdr:colOff>
      <xdr:row>306</xdr:row>
      <xdr:rowOff>15240</xdr:rowOff>
    </xdr:to>
    <xdr:pic>
      <xdr:nvPicPr>
        <xdr:cNvPr id="2159" name="Picture 111" descr="https://www.lyngsat.com/logo/radio/bb/bnr-nieuwsradio-nl.png"/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2438400" y="612800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305</xdr:row>
      <xdr:rowOff>0</xdr:rowOff>
    </xdr:from>
    <xdr:to>
      <xdr:col>6</xdr:col>
      <xdr:colOff>144780</xdr:colOff>
      <xdr:row>305</xdr:row>
      <xdr:rowOff>144780</xdr:rowOff>
    </xdr:to>
    <xdr:pic>
      <xdr:nvPicPr>
        <xdr:cNvPr id="2160" name="Picture 112" descr="https://www.lyngsat.com/s.gif">
          <a:hlinkClick xmlns:r="http://schemas.openxmlformats.org/officeDocument/2006/relationships" r:id="rId1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12800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</xdr:row>
      <xdr:rowOff>0</xdr:rowOff>
    </xdr:from>
    <xdr:to>
      <xdr:col>4</xdr:col>
      <xdr:colOff>266700</xdr:colOff>
      <xdr:row>309</xdr:row>
      <xdr:rowOff>15240</xdr:rowOff>
    </xdr:to>
    <xdr:pic>
      <xdr:nvPicPr>
        <xdr:cNvPr id="2161" name="Picture 113" descr="https://www.lyngsat.com/logo/radio/num/100-percent-nl.png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2438400" y="618286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308</xdr:row>
      <xdr:rowOff>0</xdr:rowOff>
    </xdr:from>
    <xdr:to>
      <xdr:col>6</xdr:col>
      <xdr:colOff>144780</xdr:colOff>
      <xdr:row>308</xdr:row>
      <xdr:rowOff>144780</xdr:rowOff>
    </xdr:to>
    <xdr:pic>
      <xdr:nvPicPr>
        <xdr:cNvPr id="2162" name="Picture 114" descr="https://www.lyngsat.com/s.gif">
          <a:hlinkClick xmlns:r="http://schemas.openxmlformats.org/officeDocument/2006/relationships" r:id="rId1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18286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266700</xdr:colOff>
      <xdr:row>311</xdr:row>
      <xdr:rowOff>15240</xdr:rowOff>
    </xdr:to>
    <xdr:pic>
      <xdr:nvPicPr>
        <xdr:cNvPr id="2163" name="Picture 115" descr="https://www.lyngsat.com/logo/radio/nn/npo_radio_1_nl.png"/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2438400" y="621944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310</xdr:row>
      <xdr:rowOff>0</xdr:rowOff>
    </xdr:from>
    <xdr:to>
      <xdr:col>6</xdr:col>
      <xdr:colOff>144780</xdr:colOff>
      <xdr:row>310</xdr:row>
      <xdr:rowOff>144780</xdr:rowOff>
    </xdr:to>
    <xdr:pic>
      <xdr:nvPicPr>
        <xdr:cNvPr id="2164" name="Picture 116" descr="https://www.lyngsat.com/s.gif">
          <a:hlinkClick xmlns:r="http://schemas.openxmlformats.org/officeDocument/2006/relationships" r:id="rId1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21944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312</xdr:row>
      <xdr:rowOff>0</xdr:rowOff>
    </xdr:from>
    <xdr:to>
      <xdr:col>4</xdr:col>
      <xdr:colOff>266700</xdr:colOff>
      <xdr:row>313</xdr:row>
      <xdr:rowOff>15240</xdr:rowOff>
    </xdr:to>
    <xdr:pic>
      <xdr:nvPicPr>
        <xdr:cNvPr id="2165" name="Picture 117" descr="https://www.lyngsat.com/logo/radio/nn/npo_radio_2_nl.png"/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2438400" y="6256020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312</xdr:row>
      <xdr:rowOff>0</xdr:rowOff>
    </xdr:from>
    <xdr:to>
      <xdr:col>6</xdr:col>
      <xdr:colOff>144780</xdr:colOff>
      <xdr:row>312</xdr:row>
      <xdr:rowOff>144780</xdr:rowOff>
    </xdr:to>
    <xdr:pic>
      <xdr:nvPicPr>
        <xdr:cNvPr id="2166" name="Picture 118" descr="https://www.lyngsat.com/s.gif">
          <a:hlinkClick xmlns:r="http://schemas.openxmlformats.org/officeDocument/2006/relationships" r:id="rId1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256020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315</xdr:row>
      <xdr:rowOff>0</xdr:rowOff>
    </xdr:from>
    <xdr:to>
      <xdr:col>4</xdr:col>
      <xdr:colOff>266700</xdr:colOff>
      <xdr:row>316</xdr:row>
      <xdr:rowOff>15240</xdr:rowOff>
    </xdr:to>
    <xdr:pic>
      <xdr:nvPicPr>
        <xdr:cNvPr id="2167" name="Picture 119" descr="https://www.lyngsat.com/logo/radio/nn/npo-3fm-nl.png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2438400" y="631088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315</xdr:row>
      <xdr:rowOff>0</xdr:rowOff>
    </xdr:from>
    <xdr:to>
      <xdr:col>6</xdr:col>
      <xdr:colOff>144780</xdr:colOff>
      <xdr:row>315</xdr:row>
      <xdr:rowOff>144780</xdr:rowOff>
    </xdr:to>
    <xdr:pic>
      <xdr:nvPicPr>
        <xdr:cNvPr id="2168" name="Picture 120" descr="https://www.lyngsat.com/s.gif">
          <a:hlinkClick xmlns:r="http://schemas.openxmlformats.org/officeDocument/2006/relationships" r:id="rId1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31088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318</xdr:row>
      <xdr:rowOff>0</xdr:rowOff>
    </xdr:from>
    <xdr:to>
      <xdr:col>4</xdr:col>
      <xdr:colOff>266700</xdr:colOff>
      <xdr:row>319</xdr:row>
      <xdr:rowOff>15240</xdr:rowOff>
    </xdr:to>
    <xdr:pic>
      <xdr:nvPicPr>
        <xdr:cNvPr id="2169" name="Picture 121" descr="https://www.lyngsat.com/logo/radio/nn/npo_radio_4_nl.png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2438400" y="636574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318</xdr:row>
      <xdr:rowOff>0</xdr:rowOff>
    </xdr:from>
    <xdr:to>
      <xdr:col>6</xdr:col>
      <xdr:colOff>144780</xdr:colOff>
      <xdr:row>318</xdr:row>
      <xdr:rowOff>144780</xdr:rowOff>
    </xdr:to>
    <xdr:pic>
      <xdr:nvPicPr>
        <xdr:cNvPr id="2170" name="Picture 122" descr="https://www.lyngsat.com/s.gif">
          <a:hlinkClick xmlns:r="http://schemas.openxmlformats.org/officeDocument/2006/relationships" r:id="rId1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36574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321</xdr:row>
      <xdr:rowOff>0</xdr:rowOff>
    </xdr:from>
    <xdr:to>
      <xdr:col>4</xdr:col>
      <xdr:colOff>266700</xdr:colOff>
      <xdr:row>322</xdr:row>
      <xdr:rowOff>15240</xdr:rowOff>
    </xdr:to>
    <xdr:pic>
      <xdr:nvPicPr>
        <xdr:cNvPr id="2171" name="Picture 123" descr="https://www.lyngsat.com/logo/radio/nn/npo_radio_5_nl.png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2438400" y="6420612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321</xdr:row>
      <xdr:rowOff>0</xdr:rowOff>
    </xdr:from>
    <xdr:to>
      <xdr:col>6</xdr:col>
      <xdr:colOff>144780</xdr:colOff>
      <xdr:row>321</xdr:row>
      <xdr:rowOff>144780</xdr:rowOff>
    </xdr:to>
    <xdr:pic>
      <xdr:nvPicPr>
        <xdr:cNvPr id="2172" name="Picture 124" descr="https://www.lyngsat.com/s.gif">
          <a:hlinkClick xmlns:r="http://schemas.openxmlformats.org/officeDocument/2006/relationships" r:id="rId1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420612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323</xdr:row>
      <xdr:rowOff>0</xdr:rowOff>
    </xdr:from>
    <xdr:to>
      <xdr:col>4</xdr:col>
      <xdr:colOff>266700</xdr:colOff>
      <xdr:row>324</xdr:row>
      <xdr:rowOff>15240</xdr:rowOff>
    </xdr:to>
    <xdr:pic>
      <xdr:nvPicPr>
        <xdr:cNvPr id="2173" name="Picture 125" descr="https://www.lyngsat.com/logo/radio/rr/radio-10-nl.png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2438400" y="645718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323</xdr:row>
      <xdr:rowOff>0</xdr:rowOff>
    </xdr:from>
    <xdr:to>
      <xdr:col>6</xdr:col>
      <xdr:colOff>144780</xdr:colOff>
      <xdr:row>323</xdr:row>
      <xdr:rowOff>144780</xdr:rowOff>
    </xdr:to>
    <xdr:pic>
      <xdr:nvPicPr>
        <xdr:cNvPr id="2174" name="Picture 126" descr="https://www.lyngsat.com/s.gif">
          <a:hlinkClick xmlns:r="http://schemas.openxmlformats.org/officeDocument/2006/relationships" r:id="rId1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45718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325</xdr:row>
      <xdr:rowOff>0</xdr:rowOff>
    </xdr:from>
    <xdr:to>
      <xdr:col>4</xdr:col>
      <xdr:colOff>266700</xdr:colOff>
      <xdr:row>325</xdr:row>
      <xdr:rowOff>198120</xdr:rowOff>
    </xdr:to>
    <xdr:pic>
      <xdr:nvPicPr>
        <xdr:cNvPr id="2175" name="Picture 127" descr="https://www.lyngsat.com/logo/radio/rr/rtv_gelderland_nl_radio.png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2438400" y="649376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325</xdr:row>
      <xdr:rowOff>0</xdr:rowOff>
    </xdr:from>
    <xdr:to>
      <xdr:col>6</xdr:col>
      <xdr:colOff>144780</xdr:colOff>
      <xdr:row>325</xdr:row>
      <xdr:rowOff>144780</xdr:rowOff>
    </xdr:to>
    <xdr:pic>
      <xdr:nvPicPr>
        <xdr:cNvPr id="2176" name="Picture 128" descr="https://www.lyngsat.com/s.gif">
          <a:hlinkClick xmlns:r="http://schemas.openxmlformats.org/officeDocument/2006/relationships" r:id="rId1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49376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327</xdr:row>
      <xdr:rowOff>0</xdr:rowOff>
    </xdr:from>
    <xdr:to>
      <xdr:col>4</xdr:col>
      <xdr:colOff>266700</xdr:colOff>
      <xdr:row>328</xdr:row>
      <xdr:rowOff>15240</xdr:rowOff>
    </xdr:to>
    <xdr:pic>
      <xdr:nvPicPr>
        <xdr:cNvPr id="2177" name="Picture 129" descr="https://www.lyngsat.com/logo/radio/rr/rtv_oost_nl_radio.png"/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2438400" y="654862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327</xdr:row>
      <xdr:rowOff>0</xdr:rowOff>
    </xdr:from>
    <xdr:to>
      <xdr:col>6</xdr:col>
      <xdr:colOff>144780</xdr:colOff>
      <xdr:row>327</xdr:row>
      <xdr:rowOff>144780</xdr:rowOff>
    </xdr:to>
    <xdr:pic>
      <xdr:nvPicPr>
        <xdr:cNvPr id="2178" name="Picture 130" descr="https://www.lyngsat.com/s.gif">
          <a:hlinkClick xmlns:r="http://schemas.openxmlformats.org/officeDocument/2006/relationships" r:id="rId1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54862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329</xdr:row>
      <xdr:rowOff>0</xdr:rowOff>
    </xdr:from>
    <xdr:to>
      <xdr:col>4</xdr:col>
      <xdr:colOff>266700</xdr:colOff>
      <xdr:row>330</xdr:row>
      <xdr:rowOff>15240</xdr:rowOff>
    </xdr:to>
    <xdr:pic>
      <xdr:nvPicPr>
        <xdr:cNvPr id="2179" name="Picture 131" descr="https://www.lyngsat.com/logo/radio/rr/radio_538_nl.png"/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2438400" y="658520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329</xdr:row>
      <xdr:rowOff>0</xdr:rowOff>
    </xdr:from>
    <xdr:to>
      <xdr:col>6</xdr:col>
      <xdr:colOff>144780</xdr:colOff>
      <xdr:row>329</xdr:row>
      <xdr:rowOff>144780</xdr:rowOff>
    </xdr:to>
    <xdr:pic>
      <xdr:nvPicPr>
        <xdr:cNvPr id="2180" name="Picture 132" descr="https://www.lyngsat.com/s.gif">
          <a:hlinkClick xmlns:r="http://schemas.openxmlformats.org/officeDocument/2006/relationships" r:id="rId1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58520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332</xdr:row>
      <xdr:rowOff>0</xdr:rowOff>
    </xdr:from>
    <xdr:to>
      <xdr:col>4</xdr:col>
      <xdr:colOff>266700</xdr:colOff>
      <xdr:row>333</xdr:row>
      <xdr:rowOff>15240</xdr:rowOff>
    </xdr:to>
    <xdr:pic>
      <xdr:nvPicPr>
        <xdr:cNvPr id="2181" name="Picture 133" descr="https://www.lyngsat.com/logo/radio/ss/slam_nl.png"/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2438400" y="664006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332</xdr:row>
      <xdr:rowOff>0</xdr:rowOff>
    </xdr:from>
    <xdr:to>
      <xdr:col>6</xdr:col>
      <xdr:colOff>144780</xdr:colOff>
      <xdr:row>332</xdr:row>
      <xdr:rowOff>144780</xdr:rowOff>
    </xdr:to>
    <xdr:pic>
      <xdr:nvPicPr>
        <xdr:cNvPr id="2182" name="Picture 134" descr="https://www.lyngsat.com/s.gif">
          <a:hlinkClick xmlns:r="http://schemas.openxmlformats.org/officeDocument/2006/relationships" r:id="rId1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64006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334</xdr:row>
      <xdr:rowOff>0</xdr:rowOff>
    </xdr:from>
    <xdr:to>
      <xdr:col>4</xdr:col>
      <xdr:colOff>266700</xdr:colOff>
      <xdr:row>334</xdr:row>
      <xdr:rowOff>198120</xdr:rowOff>
    </xdr:to>
    <xdr:pic>
      <xdr:nvPicPr>
        <xdr:cNvPr id="2183" name="Picture 135" descr="https://www.lyngsat.com/logo/radio/cc/cro_cz_radio_zurnal.png"/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2438400" y="667664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334</xdr:row>
      <xdr:rowOff>0</xdr:rowOff>
    </xdr:from>
    <xdr:to>
      <xdr:col>6</xdr:col>
      <xdr:colOff>144780</xdr:colOff>
      <xdr:row>334</xdr:row>
      <xdr:rowOff>144780</xdr:rowOff>
    </xdr:to>
    <xdr:pic>
      <xdr:nvPicPr>
        <xdr:cNvPr id="2184" name="Picture 136" descr="https://www.lyngsat.com/s.gif">
          <a:hlinkClick xmlns:r="http://schemas.openxmlformats.org/officeDocument/2006/relationships" r:id="rId1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67664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336</xdr:row>
      <xdr:rowOff>0</xdr:rowOff>
    </xdr:from>
    <xdr:to>
      <xdr:col>4</xdr:col>
      <xdr:colOff>266700</xdr:colOff>
      <xdr:row>337</xdr:row>
      <xdr:rowOff>15240</xdr:rowOff>
    </xdr:to>
    <xdr:pic>
      <xdr:nvPicPr>
        <xdr:cNvPr id="2185" name="Picture 137" descr="https://www.lyngsat.com/logo/radio/cc/cro_cz_plus.png"/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2438400" y="673150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336</xdr:row>
      <xdr:rowOff>0</xdr:rowOff>
    </xdr:from>
    <xdr:to>
      <xdr:col>6</xdr:col>
      <xdr:colOff>144780</xdr:colOff>
      <xdr:row>336</xdr:row>
      <xdr:rowOff>144780</xdr:rowOff>
    </xdr:to>
    <xdr:pic>
      <xdr:nvPicPr>
        <xdr:cNvPr id="2186" name="Picture 138" descr="https://www.lyngsat.com/s.gif">
          <a:hlinkClick xmlns:r="http://schemas.openxmlformats.org/officeDocument/2006/relationships" r:id="rId1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73150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338</xdr:row>
      <xdr:rowOff>0</xdr:rowOff>
    </xdr:from>
    <xdr:to>
      <xdr:col>4</xdr:col>
      <xdr:colOff>266700</xdr:colOff>
      <xdr:row>339</xdr:row>
      <xdr:rowOff>15240</xdr:rowOff>
    </xdr:to>
    <xdr:pic>
      <xdr:nvPicPr>
        <xdr:cNvPr id="2187" name="Picture 139" descr="https://www.lyngsat.com/logo/radio/cc/cro_cz_jazz.png"/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2438400" y="6786372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338</xdr:row>
      <xdr:rowOff>0</xdr:rowOff>
    </xdr:from>
    <xdr:to>
      <xdr:col>6</xdr:col>
      <xdr:colOff>144780</xdr:colOff>
      <xdr:row>338</xdr:row>
      <xdr:rowOff>144780</xdr:rowOff>
    </xdr:to>
    <xdr:pic>
      <xdr:nvPicPr>
        <xdr:cNvPr id="2188" name="Picture 140" descr="https://www.lyngsat.com/s.gif">
          <a:hlinkClick xmlns:r="http://schemas.openxmlformats.org/officeDocument/2006/relationships" r:id="rId1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786372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340</xdr:row>
      <xdr:rowOff>0</xdr:rowOff>
    </xdr:from>
    <xdr:to>
      <xdr:col>4</xdr:col>
      <xdr:colOff>266700</xdr:colOff>
      <xdr:row>340</xdr:row>
      <xdr:rowOff>198120</xdr:rowOff>
    </xdr:to>
    <xdr:pic>
      <xdr:nvPicPr>
        <xdr:cNvPr id="2189" name="Picture 141" descr="https://www.lyngsat.com/logo/radio/rr/radio-prague-international-cz.png"/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2438400" y="682294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340</xdr:row>
      <xdr:rowOff>0</xdr:rowOff>
    </xdr:from>
    <xdr:to>
      <xdr:col>6</xdr:col>
      <xdr:colOff>144780</xdr:colOff>
      <xdr:row>340</xdr:row>
      <xdr:rowOff>144780</xdr:rowOff>
    </xdr:to>
    <xdr:pic>
      <xdr:nvPicPr>
        <xdr:cNvPr id="2190" name="Picture 142" descr="https://www.lyngsat.com/s.gif">
          <a:hlinkClick xmlns:r="http://schemas.openxmlformats.org/officeDocument/2006/relationships" r:id="rId1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82294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342</xdr:row>
      <xdr:rowOff>0</xdr:rowOff>
    </xdr:from>
    <xdr:to>
      <xdr:col>4</xdr:col>
      <xdr:colOff>495300</xdr:colOff>
      <xdr:row>344</xdr:row>
      <xdr:rowOff>7620</xdr:rowOff>
    </xdr:to>
    <xdr:pic>
      <xdr:nvPicPr>
        <xdr:cNvPr id="2191" name="Picture 143" descr="https://www.lyngsat.com/logo/tv/tt/tv_noe_cz.png"/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2438400" y="689610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342</xdr:row>
      <xdr:rowOff>0</xdr:rowOff>
    </xdr:from>
    <xdr:to>
      <xdr:col>6</xdr:col>
      <xdr:colOff>144780</xdr:colOff>
      <xdr:row>342</xdr:row>
      <xdr:rowOff>144780</xdr:rowOff>
    </xdr:to>
    <xdr:pic>
      <xdr:nvPicPr>
        <xdr:cNvPr id="2192" name="Picture 144" descr="https://www.lyngsat.com/s.gif">
          <a:hlinkClick xmlns:r="http://schemas.openxmlformats.org/officeDocument/2006/relationships" r:id="rId1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896100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345</xdr:row>
      <xdr:rowOff>0</xdr:rowOff>
    </xdr:from>
    <xdr:to>
      <xdr:col>4</xdr:col>
      <xdr:colOff>495300</xdr:colOff>
      <xdr:row>346</xdr:row>
      <xdr:rowOff>7620</xdr:rowOff>
    </xdr:to>
    <xdr:pic>
      <xdr:nvPicPr>
        <xdr:cNvPr id="2193" name="Picture 145" descr="https://www.lyngsat.com/logo/tv/tt/tv-osem-sk.png"/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2438400" y="695096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350</xdr:row>
      <xdr:rowOff>0</xdr:rowOff>
    </xdr:from>
    <xdr:to>
      <xdr:col>4</xdr:col>
      <xdr:colOff>266700</xdr:colOff>
      <xdr:row>350</xdr:row>
      <xdr:rowOff>198120</xdr:rowOff>
    </xdr:to>
    <xdr:pic>
      <xdr:nvPicPr>
        <xdr:cNvPr id="2194" name="Picture 146" descr="https://www.lyngsat.com/logo/radio/rr/radio_beat_cz.png"/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2438400" y="7060692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352</xdr:row>
      <xdr:rowOff>0</xdr:rowOff>
    </xdr:from>
    <xdr:to>
      <xdr:col>4</xdr:col>
      <xdr:colOff>266700</xdr:colOff>
      <xdr:row>352</xdr:row>
      <xdr:rowOff>198120</xdr:rowOff>
    </xdr:to>
    <xdr:pic>
      <xdr:nvPicPr>
        <xdr:cNvPr id="2195" name="Picture 147" descr="https://www.lyngsat.com/logo/radio/rr/radio_beat_cz.png"/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2438400" y="7115556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354</xdr:row>
      <xdr:rowOff>0</xdr:rowOff>
    </xdr:from>
    <xdr:to>
      <xdr:col>4</xdr:col>
      <xdr:colOff>266700</xdr:colOff>
      <xdr:row>355</xdr:row>
      <xdr:rowOff>15240</xdr:rowOff>
    </xdr:to>
    <xdr:pic>
      <xdr:nvPicPr>
        <xdr:cNvPr id="2196" name="Picture 148" descr="https://www.lyngsat.com/logo/radio/cc/country_radio_cz.png"/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2438400" y="7170420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354</xdr:row>
      <xdr:rowOff>0</xdr:rowOff>
    </xdr:from>
    <xdr:to>
      <xdr:col>6</xdr:col>
      <xdr:colOff>144780</xdr:colOff>
      <xdr:row>354</xdr:row>
      <xdr:rowOff>144780</xdr:rowOff>
    </xdr:to>
    <xdr:pic>
      <xdr:nvPicPr>
        <xdr:cNvPr id="2197" name="Picture 149" descr="https://www.lyngsat.com/s.gif">
          <a:hlinkClick xmlns:r="http://schemas.openxmlformats.org/officeDocument/2006/relationships" r:id="rId1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71704200"/>
          <a:ext cx="144780" cy="1447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yngsat.com/tvchannels/nl/RTL-5.html" TargetMode="External"/><Relationship Id="rId117" Type="http://schemas.openxmlformats.org/officeDocument/2006/relationships/hyperlink" Target="https://www.lyngsat.com/radiochannels/nl/NPO-Radio-4.html" TargetMode="External"/><Relationship Id="rId21" Type="http://schemas.openxmlformats.org/officeDocument/2006/relationships/hyperlink" Target="https://www.lyngsat.com/radiochannels/nl/Classicnl.html" TargetMode="External"/><Relationship Id="rId42" Type="http://schemas.openxmlformats.org/officeDocument/2006/relationships/hyperlink" Target="https://www.lyngsat.com/tvchannels/us/Spike-Nederland.html" TargetMode="External"/><Relationship Id="rId47" Type="http://schemas.openxmlformats.org/officeDocument/2006/relationships/hyperlink" Target="https://www.lyngsat.com/tvchannels/us/Penthouse-Gold.html" TargetMode="External"/><Relationship Id="rId63" Type="http://schemas.openxmlformats.org/officeDocument/2006/relationships/hyperlink" Target="https://www.lyngsat.com/tvchannels/cz/Regionalni-TV.html" TargetMode="External"/><Relationship Id="rId68" Type="http://schemas.openxmlformats.org/officeDocument/2006/relationships/hyperlink" Target="https://www.lyngsat.com/tvchannels/cz/Leo-TV.html" TargetMode="External"/><Relationship Id="rId84" Type="http://schemas.openxmlformats.org/officeDocument/2006/relationships/hyperlink" Target="https://www.lyngsat.com/radiochannels/be/StuBru.html" TargetMode="External"/><Relationship Id="rId89" Type="http://schemas.openxmlformats.org/officeDocument/2006/relationships/hyperlink" Target="https://www.lyngsat.com/tvchannels/cz/Ocko.html" TargetMode="External"/><Relationship Id="rId112" Type="http://schemas.openxmlformats.org/officeDocument/2006/relationships/hyperlink" Target="https://www.lyngsat.com/radiochannels/nl/BNR-Nieuwsradio.html" TargetMode="External"/><Relationship Id="rId133" Type="http://schemas.openxmlformats.org/officeDocument/2006/relationships/hyperlink" Target="https://www.lyngsat.com/tvchannels/sk/TV-Osem.html" TargetMode="External"/><Relationship Id="rId16" Type="http://schemas.openxmlformats.org/officeDocument/2006/relationships/hyperlink" Target="https://www.lyngsat.com/tvchannels/nl/Canal-Digitaal-informatiekanaal.html" TargetMode="External"/><Relationship Id="rId107" Type="http://schemas.openxmlformats.org/officeDocument/2006/relationships/hyperlink" Target="https://www.lyngsat.com/tvchannels/nl/TV-Gelderland.html" TargetMode="External"/><Relationship Id="rId11" Type="http://schemas.openxmlformats.org/officeDocument/2006/relationships/hyperlink" Target="https://www.lyngsat.com/tvchannels/nl/NPO-2.html" TargetMode="External"/><Relationship Id="rId32" Type="http://schemas.openxmlformats.org/officeDocument/2006/relationships/hyperlink" Target="https://www.lyngsat.com/tvchannels/nl/RTL-Crime-Nederland.html" TargetMode="External"/><Relationship Id="rId37" Type="http://schemas.openxmlformats.org/officeDocument/2006/relationships/hyperlink" Target="https://www.lyngsat.com/tvchannels/us/History-Benelux.html" TargetMode="External"/><Relationship Id="rId53" Type="http://schemas.openxmlformats.org/officeDocument/2006/relationships/hyperlink" Target="https://www.lyngsat.com/tvchannels/cz/Retro-Music-TV.html" TargetMode="External"/><Relationship Id="rId58" Type="http://schemas.openxmlformats.org/officeDocument/2006/relationships/hyperlink" Target="https://www.lyngsat.com/tvchannels/de/Auto-Motor-und-Sport.html" TargetMode="External"/><Relationship Id="rId74" Type="http://schemas.openxmlformats.org/officeDocument/2006/relationships/hyperlink" Target="https://www.lyngsat.com/tvchannels/nl/Ziggo-Sport-Voetbal.html" TargetMode="External"/><Relationship Id="rId79" Type="http://schemas.openxmlformats.org/officeDocument/2006/relationships/hyperlink" Target="https://www.lyngsat.com/tvchannels/nl/Ziggo-Sport-Select.html" TargetMode="External"/><Relationship Id="rId102" Type="http://schemas.openxmlformats.org/officeDocument/2006/relationships/hyperlink" Target="https://www.lyngsat.com/tvchannels/nl/Veronica.html" TargetMode="External"/><Relationship Id="rId123" Type="http://schemas.openxmlformats.org/officeDocument/2006/relationships/hyperlink" Target="https://www.lyngsat.com/radiochannels/nl/Slam.html" TargetMode="External"/><Relationship Id="rId128" Type="http://schemas.openxmlformats.org/officeDocument/2006/relationships/hyperlink" Target="https://www.lyngsat.com/radiochannels/cz/CRo-Jazz.html" TargetMode="External"/><Relationship Id="rId5" Type="http://schemas.openxmlformats.org/officeDocument/2006/relationships/hyperlink" Target="https://www.lyngsat.com/tvchannels/us/Fox-NL.html" TargetMode="External"/><Relationship Id="rId90" Type="http://schemas.openxmlformats.org/officeDocument/2006/relationships/hyperlink" Target="https://www.lyngsat.com/tvchannels/lu/Chamber-TV.html" TargetMode="External"/><Relationship Id="rId95" Type="http://schemas.openxmlformats.org/officeDocument/2006/relationships/hyperlink" Target="https://www.lyngsat-maps.com/footprints/Astra-3B-Europe-Wide.html" TargetMode="External"/><Relationship Id="rId14" Type="http://schemas.openxmlformats.org/officeDocument/2006/relationships/hyperlink" Target="https://www.lyngsat.com/tvchannels/us/FilmBox-Nederland.html" TargetMode="External"/><Relationship Id="rId22" Type="http://schemas.openxmlformats.org/officeDocument/2006/relationships/hyperlink" Target="https://www.lyngsat.com/radiochannels/nl/Radio-Veronica.html" TargetMode="External"/><Relationship Id="rId27" Type="http://schemas.openxmlformats.org/officeDocument/2006/relationships/hyperlink" Target="https://www.lyngsat.com/tvchannels/nl/RTL-7.html" TargetMode="External"/><Relationship Id="rId30" Type="http://schemas.openxmlformats.org/officeDocument/2006/relationships/hyperlink" Target="https://www.lyngsat.com/tvchannels/us/ESPN-2-Nederland.html" TargetMode="External"/><Relationship Id="rId35" Type="http://schemas.openxmlformats.org/officeDocument/2006/relationships/hyperlink" Target="https://www.lyngsat-maps.com/footprints/Astra-3B-Europe-Wide.html" TargetMode="External"/><Relationship Id="rId43" Type="http://schemas.openxmlformats.org/officeDocument/2006/relationships/hyperlink" Target="https://www.lyngsat.com/tvchannels/us/Nickelodeon-Nederland-and-Belgie.html" TargetMode="External"/><Relationship Id="rId48" Type="http://schemas.openxmlformats.org/officeDocument/2006/relationships/hyperlink" Target="https://www.lyngsat.com/tvchannels/us/Penthouse-Quickies.html" TargetMode="External"/><Relationship Id="rId56" Type="http://schemas.openxmlformats.org/officeDocument/2006/relationships/hyperlink" Target="https://www.lyngsat.com/tvchannels/ca/Stingray-Classica.html" TargetMode="External"/><Relationship Id="rId64" Type="http://schemas.openxmlformats.org/officeDocument/2006/relationships/hyperlink" Target="https://www.lyngsat.com/tvchannels/us/Vixen.html" TargetMode="External"/><Relationship Id="rId69" Type="http://schemas.openxmlformats.org/officeDocument/2006/relationships/hyperlink" Target="https://www.lyngsat.com/muxes/Astra-3B_Europe-Wide_12129-V.html" TargetMode="External"/><Relationship Id="rId77" Type="http://schemas.openxmlformats.org/officeDocument/2006/relationships/hyperlink" Target="https://www.lyngsat.com/tvchannels/be/Ment.html" TargetMode="External"/><Relationship Id="rId100" Type="http://schemas.openxmlformats.org/officeDocument/2006/relationships/hyperlink" Target="https://www.lyngsat.com/tvchannels/be/Ketnet-Junior.html" TargetMode="External"/><Relationship Id="rId105" Type="http://schemas.openxmlformats.org/officeDocument/2006/relationships/hyperlink" Target="https://www.lyngsat.com/tvchannels/nl/Omrop-Fryslan-TV.html" TargetMode="External"/><Relationship Id="rId113" Type="http://schemas.openxmlformats.org/officeDocument/2006/relationships/hyperlink" Target="https://www.lyngsat.com/radiochannels/nl/100-NL.html" TargetMode="External"/><Relationship Id="rId118" Type="http://schemas.openxmlformats.org/officeDocument/2006/relationships/hyperlink" Target="https://www.lyngsat.com/radiochannels/nl/NPO-Radio-5.html" TargetMode="External"/><Relationship Id="rId126" Type="http://schemas.openxmlformats.org/officeDocument/2006/relationships/hyperlink" Target="https://www.lyngsat.com/radiochannels/cz/CRo-Radiozurnal.html" TargetMode="External"/><Relationship Id="rId134" Type="http://schemas.openxmlformats.org/officeDocument/2006/relationships/hyperlink" Target="https://www.lyngsat.com/radiochannels/cz/Radio-Beat-Cechy.html" TargetMode="External"/><Relationship Id="rId8" Type="http://schemas.openxmlformats.org/officeDocument/2006/relationships/hyperlink" Target="https://www.lyngsat.com/tvchannels/us/Disney-Channel-Nederland.html" TargetMode="External"/><Relationship Id="rId51" Type="http://schemas.openxmlformats.org/officeDocument/2006/relationships/hyperlink" Target="https://www.lyngsat.com/muxes/Astra-3B_Europe-Wide_12012-V.html" TargetMode="External"/><Relationship Id="rId72" Type="http://schemas.openxmlformats.org/officeDocument/2006/relationships/hyperlink" Target="https://www.lyngsat.com/tvchannels/nl/Film-1-Drama.html" TargetMode="External"/><Relationship Id="rId80" Type="http://schemas.openxmlformats.org/officeDocument/2006/relationships/hyperlink" Target="https://www.lyngsat.com/tvchannels/us/National-Geographic-Nederland.html" TargetMode="External"/><Relationship Id="rId85" Type="http://schemas.openxmlformats.org/officeDocument/2006/relationships/hyperlink" Target="https://www.lyngsat.com/radiochannels/be/Klara.html" TargetMode="External"/><Relationship Id="rId93" Type="http://schemas.openxmlformats.org/officeDocument/2006/relationships/hyperlink" Target="https://www.lyngsat.com/radiochannels/lu/Radio-1007.html" TargetMode="External"/><Relationship Id="rId98" Type="http://schemas.openxmlformats.org/officeDocument/2006/relationships/hyperlink" Target="https://www.lyngsat.com/tvchannels/nl/NPO-1.html" TargetMode="External"/><Relationship Id="rId121" Type="http://schemas.openxmlformats.org/officeDocument/2006/relationships/hyperlink" Target="https://www.lyngsat.com/radiochannels/nl/Radio-Oost.html" TargetMode="External"/><Relationship Id="rId3" Type="http://schemas.openxmlformats.org/officeDocument/2006/relationships/hyperlink" Target="https://www.lyngsat.com/tvchannels/nl/NPO-Politiek.html" TargetMode="External"/><Relationship Id="rId12" Type="http://schemas.openxmlformats.org/officeDocument/2006/relationships/hyperlink" Target="https://www.lyngsat.com/tvchannels/nl/SBS-6.html" TargetMode="External"/><Relationship Id="rId17" Type="http://schemas.openxmlformats.org/officeDocument/2006/relationships/hyperlink" Target="https://www.lyngsat.com/tvchannels/us/Cartoon-Network-Nederland.html" TargetMode="External"/><Relationship Id="rId25" Type="http://schemas.openxmlformats.org/officeDocument/2006/relationships/hyperlink" Target="https://www.lyngsat.com/tvchannels/nl/RTL-4.html" TargetMode="External"/><Relationship Id="rId33" Type="http://schemas.openxmlformats.org/officeDocument/2006/relationships/hyperlink" Target="https://www.lyngsat.com/tvchannels/de/ESports-One.html" TargetMode="External"/><Relationship Id="rId38" Type="http://schemas.openxmlformats.org/officeDocument/2006/relationships/hyperlink" Target="https://www.lyngsat.com/tvchannels/nl/TV-Oranje.html" TargetMode="External"/><Relationship Id="rId46" Type="http://schemas.openxmlformats.org/officeDocument/2006/relationships/hyperlink" Target="https://www.lyngsat-maps.com/footprints/Astra-3B-Europe-Wide.html" TargetMode="External"/><Relationship Id="rId59" Type="http://schemas.openxmlformats.org/officeDocument/2006/relationships/hyperlink" Target="https://www.lyngsat.com/muxes/Astra-3B_Europe-Wide_12090-V.html" TargetMode="External"/><Relationship Id="rId67" Type="http://schemas.openxmlformats.org/officeDocument/2006/relationships/hyperlink" Target="https://www.lyngsat-maps.com/footprints/Astra-3B-Europe-Wide.html" TargetMode="External"/><Relationship Id="rId103" Type="http://schemas.openxmlformats.org/officeDocument/2006/relationships/hyperlink" Target="https://www.lyngsat.com/tvchannels/nl/NPO-3.html" TargetMode="External"/><Relationship Id="rId108" Type="http://schemas.openxmlformats.org/officeDocument/2006/relationships/hyperlink" Target="https://www.lyngsat.com/tvchannels/nl/TV-Oost.html" TargetMode="External"/><Relationship Id="rId116" Type="http://schemas.openxmlformats.org/officeDocument/2006/relationships/hyperlink" Target="https://www.lyngsat.com/radiochannels/nl/NPO-3FM.html" TargetMode="External"/><Relationship Id="rId124" Type="http://schemas.openxmlformats.org/officeDocument/2006/relationships/hyperlink" Target="https://www.lyngsat.com/muxes/Astra-3B_Europe-Wide_12344-H.html" TargetMode="External"/><Relationship Id="rId129" Type="http://schemas.openxmlformats.org/officeDocument/2006/relationships/hyperlink" Target="https://www.lyngsat.com/radiochannels/cz/Radio-Prague-International.html" TargetMode="External"/><Relationship Id="rId137" Type="http://schemas.openxmlformats.org/officeDocument/2006/relationships/drawing" Target="../drawings/drawing1.xml"/><Relationship Id="rId20" Type="http://schemas.openxmlformats.org/officeDocument/2006/relationships/hyperlink" Target="https://www.lyngsat.com/radiochannels/nl/Arrow-Classic-Rock.html" TargetMode="External"/><Relationship Id="rId41" Type="http://schemas.openxmlformats.org/officeDocument/2006/relationships/hyperlink" Target="https://www.lyngsat.com/tvchannels/us/Comedy-Central-Nederland.html" TargetMode="External"/><Relationship Id="rId54" Type="http://schemas.openxmlformats.org/officeDocument/2006/relationships/hyperlink" Target="https://www.lyngsat.com/muxes/Astra-3B_Europe-Wide_12032-H.html" TargetMode="External"/><Relationship Id="rId62" Type="http://schemas.openxmlformats.org/officeDocument/2006/relationships/hyperlink" Target="https://www.lyngsat.com/tvchannels/ca/Stingray-CMusic.html" TargetMode="External"/><Relationship Id="rId70" Type="http://schemas.openxmlformats.org/officeDocument/2006/relationships/hyperlink" Target="https://www.lyngsat-maps.com/footprints/Astra-3B-Europe-Wide.html" TargetMode="External"/><Relationship Id="rId75" Type="http://schemas.openxmlformats.org/officeDocument/2006/relationships/hyperlink" Target="https://www.lyngsat.com/tvchannels/nl/Ziggo-Sport-Golf.html" TargetMode="External"/><Relationship Id="rId83" Type="http://schemas.openxmlformats.org/officeDocument/2006/relationships/hyperlink" Target="https://www.lyngsat.com/radiochannels/be/MNM.html" TargetMode="External"/><Relationship Id="rId88" Type="http://schemas.openxmlformats.org/officeDocument/2006/relationships/hyperlink" Target="https://www.lyngsat-maps.com/footprints/Astra-3B-Europe-Wide.html" TargetMode="External"/><Relationship Id="rId91" Type="http://schemas.openxmlformats.org/officeDocument/2006/relationships/hyperlink" Target="https://www.lyngsat.com/tvchannels/lu/RTL.html" TargetMode="External"/><Relationship Id="rId96" Type="http://schemas.openxmlformats.org/officeDocument/2006/relationships/hyperlink" Target="https://www.lyngsat.com/tvchannels/nl/Net-5.html" TargetMode="External"/><Relationship Id="rId111" Type="http://schemas.openxmlformats.org/officeDocument/2006/relationships/hyperlink" Target="https://www.lyngsat.com/tvchannels/uk/BBC-First-Nederland.html" TargetMode="External"/><Relationship Id="rId132" Type="http://schemas.openxmlformats.org/officeDocument/2006/relationships/hyperlink" Target="https://www.lyngsat.com/tvchannels/cz/TV-Noe.html" TargetMode="External"/><Relationship Id="rId1" Type="http://schemas.openxmlformats.org/officeDocument/2006/relationships/hyperlink" Target="https://www.lyngsat.com/muxes/Astra-3B_Europe-Wide_11739-V.html" TargetMode="External"/><Relationship Id="rId6" Type="http://schemas.openxmlformats.org/officeDocument/2006/relationships/hyperlink" Target="https://www.lyngsat.com/tvchannels/us/Boomerang-Central-and-Eastern-Europe.html" TargetMode="External"/><Relationship Id="rId15" Type="http://schemas.openxmlformats.org/officeDocument/2006/relationships/hyperlink" Target="https://www.lyngsat.com/tvchannels/uk/BBC-Entertainment-Europe.html" TargetMode="External"/><Relationship Id="rId23" Type="http://schemas.openxmlformats.org/officeDocument/2006/relationships/hyperlink" Target="https://www.lyngsat.com/muxes/Astra-3B_Europe-Wide_11856-V.html" TargetMode="External"/><Relationship Id="rId28" Type="http://schemas.openxmlformats.org/officeDocument/2006/relationships/hyperlink" Target="https://www.lyngsat.com/tvchannels/nl/RTL-8.html" TargetMode="External"/><Relationship Id="rId36" Type="http://schemas.openxmlformats.org/officeDocument/2006/relationships/hyperlink" Target="https://www.lyngsat.com/tvchannels/us/DocuBox-HD.html" TargetMode="External"/><Relationship Id="rId49" Type="http://schemas.openxmlformats.org/officeDocument/2006/relationships/hyperlink" Target="https://www.lyngsat.com/radiochannels/nl/NPO-FunX-NL.html" TargetMode="External"/><Relationship Id="rId57" Type="http://schemas.openxmlformats.org/officeDocument/2006/relationships/hyperlink" Target="https://www.lyngsat.com/tvchannels/ca/Stingray-IConcerts.html" TargetMode="External"/><Relationship Id="rId106" Type="http://schemas.openxmlformats.org/officeDocument/2006/relationships/hyperlink" Target="https://www.lyngsat.com/tvchannels/nl/TV-Drenthe.html" TargetMode="External"/><Relationship Id="rId114" Type="http://schemas.openxmlformats.org/officeDocument/2006/relationships/hyperlink" Target="https://www.lyngsat.com/radiochannels/nl/NPO-Radio-1.html" TargetMode="External"/><Relationship Id="rId119" Type="http://schemas.openxmlformats.org/officeDocument/2006/relationships/hyperlink" Target="https://www.lyngsat.com/radiochannels/nl/Radio-10.html" TargetMode="External"/><Relationship Id="rId127" Type="http://schemas.openxmlformats.org/officeDocument/2006/relationships/hyperlink" Target="https://www.lyngsat.com/radiochannels/cz/CRo-Plus.html" TargetMode="External"/><Relationship Id="rId10" Type="http://schemas.openxmlformats.org/officeDocument/2006/relationships/hyperlink" Target="https://www.lyngsat.com/tvchannels/us/ESPN-4-Nederland.html" TargetMode="External"/><Relationship Id="rId31" Type="http://schemas.openxmlformats.org/officeDocument/2006/relationships/hyperlink" Target="https://www.lyngsat.com/tvchannels/it/Nautical-Channel.html" TargetMode="External"/><Relationship Id="rId44" Type="http://schemas.openxmlformats.org/officeDocument/2006/relationships/hyperlink" Target="https://www.lyngsat.com/tvchannels/sk/Duck-TV-SD.html" TargetMode="External"/><Relationship Id="rId52" Type="http://schemas.openxmlformats.org/officeDocument/2006/relationships/hyperlink" Target="https://www.lyngsat-maps.com/footprints/Astra-3B-Europe-Wide.html" TargetMode="External"/><Relationship Id="rId60" Type="http://schemas.openxmlformats.org/officeDocument/2006/relationships/hyperlink" Target="https://www.lyngsat-maps.com/footprints/Astra-3B-Europe-Wide.html" TargetMode="External"/><Relationship Id="rId65" Type="http://schemas.openxmlformats.org/officeDocument/2006/relationships/hyperlink" Target="https://www.lyngsat.com/tvchannels/ca/Love-Nature.html" TargetMode="External"/><Relationship Id="rId73" Type="http://schemas.openxmlformats.org/officeDocument/2006/relationships/hyperlink" Target="https://www.lyngsat.com/tvchannels/nl/Film-1-Action.html" TargetMode="External"/><Relationship Id="rId78" Type="http://schemas.openxmlformats.org/officeDocument/2006/relationships/hyperlink" Target="https://www.lyngsat.com/tvchannels/nl/Film-1-Premiere.html" TargetMode="External"/><Relationship Id="rId81" Type="http://schemas.openxmlformats.org/officeDocument/2006/relationships/hyperlink" Target="https://www.lyngsat.com/tvchannels/be/Ketnet.html" TargetMode="External"/><Relationship Id="rId86" Type="http://schemas.openxmlformats.org/officeDocument/2006/relationships/hyperlink" Target="https://www.lyngsat.com/radiochannels/nl/Sky-Radio.html" TargetMode="External"/><Relationship Id="rId94" Type="http://schemas.openxmlformats.org/officeDocument/2006/relationships/hyperlink" Target="https://www.lyngsat.com/muxes/Astra-3B_Europe-Wide_12188-H.html" TargetMode="External"/><Relationship Id="rId99" Type="http://schemas.openxmlformats.org/officeDocument/2006/relationships/hyperlink" Target="https://www.lyngsat.com/tvchannels/be/Canvas.html" TargetMode="External"/><Relationship Id="rId101" Type="http://schemas.openxmlformats.org/officeDocument/2006/relationships/hyperlink" Target="https://www.lyngsat.com/tvchannels/us/Disney-XD-Nederland.html" TargetMode="External"/><Relationship Id="rId122" Type="http://schemas.openxmlformats.org/officeDocument/2006/relationships/hyperlink" Target="https://www.lyngsat.com/radiochannels/nl/Radio-538.html" TargetMode="External"/><Relationship Id="rId130" Type="http://schemas.openxmlformats.org/officeDocument/2006/relationships/hyperlink" Target="https://www.lyngsat.com/muxes/Astra-3B_Europe-Wide_12363-V.html" TargetMode="External"/><Relationship Id="rId135" Type="http://schemas.openxmlformats.org/officeDocument/2006/relationships/hyperlink" Target="https://www.lyngsat.com/radiochannels/cz/Radio-Beat-Jizni-Morava.html" TargetMode="External"/><Relationship Id="rId4" Type="http://schemas.openxmlformats.org/officeDocument/2006/relationships/hyperlink" Target="https://www.lyngsat.com/tvchannels/nl/192-TV.html" TargetMode="External"/><Relationship Id="rId9" Type="http://schemas.openxmlformats.org/officeDocument/2006/relationships/hyperlink" Target="https://www.lyngsat.com/tvchannels/nl/ONS.html" TargetMode="External"/><Relationship Id="rId13" Type="http://schemas.openxmlformats.org/officeDocument/2006/relationships/hyperlink" Target="https://www.lyngsat.com/tvchannels/us/ESPN-Nederland.html" TargetMode="External"/><Relationship Id="rId18" Type="http://schemas.openxmlformats.org/officeDocument/2006/relationships/hyperlink" Target="https://www.lyngsat.com/tvchannels/us/FightBox-HD.html" TargetMode="External"/><Relationship Id="rId39" Type="http://schemas.openxmlformats.org/officeDocument/2006/relationships/hyperlink" Target="https://www.lyngsat.com/tvchannels/sk/Duck-TV-SD.html" TargetMode="External"/><Relationship Id="rId109" Type="http://schemas.openxmlformats.org/officeDocument/2006/relationships/hyperlink" Target="https://www.lyngsat.com/tvchannels/nl/TV-Noord.html" TargetMode="External"/><Relationship Id="rId34" Type="http://schemas.openxmlformats.org/officeDocument/2006/relationships/hyperlink" Target="https://www.lyngsat.com/muxes/Astra-3B_Europe-Wide_11934-V.html" TargetMode="External"/><Relationship Id="rId50" Type="http://schemas.openxmlformats.org/officeDocument/2006/relationships/hyperlink" Target="https://www.lyngsat.com/radiochannels/nl/L1-Radio.html" TargetMode="External"/><Relationship Id="rId55" Type="http://schemas.openxmlformats.org/officeDocument/2006/relationships/hyperlink" Target="https://www.lyngsat-maps.com/footprints/Astra-3B-Europe-Wide.html" TargetMode="External"/><Relationship Id="rId76" Type="http://schemas.openxmlformats.org/officeDocument/2006/relationships/hyperlink" Target="https://www.lyngsat.com/tvchannels/nl/SBS-9.html" TargetMode="External"/><Relationship Id="rId97" Type="http://schemas.openxmlformats.org/officeDocument/2006/relationships/hyperlink" Target="https://www.lyngsat.com/tvchannels/be/Een.html" TargetMode="External"/><Relationship Id="rId104" Type="http://schemas.openxmlformats.org/officeDocument/2006/relationships/hyperlink" Target="https://www.lyngsat.com/tvchannels/us/24-Kitchen-Nederland.html" TargetMode="External"/><Relationship Id="rId120" Type="http://schemas.openxmlformats.org/officeDocument/2006/relationships/hyperlink" Target="https://www.lyngsat.com/radiochannels/nl/Radio-Gelderland.html" TargetMode="External"/><Relationship Id="rId125" Type="http://schemas.openxmlformats.org/officeDocument/2006/relationships/hyperlink" Target="https://www.lyngsat-maps.com/footprints/Astra-3B-Europe-Wide.html" TargetMode="External"/><Relationship Id="rId7" Type="http://schemas.openxmlformats.org/officeDocument/2006/relationships/hyperlink" Target="https://www.lyngsat.com/tvchannels/in/Travelxp-HD-Europe.html" TargetMode="External"/><Relationship Id="rId71" Type="http://schemas.openxmlformats.org/officeDocument/2006/relationships/hyperlink" Target="https://www.lyngsat.com/tvchannels/nl/Film-1-Family.html" TargetMode="External"/><Relationship Id="rId92" Type="http://schemas.openxmlformats.org/officeDocument/2006/relationships/hyperlink" Target="https://www.lyngsat.com/radiochannels/lu/RTL-Radio-Letzebuerg.html" TargetMode="External"/><Relationship Id="rId2" Type="http://schemas.openxmlformats.org/officeDocument/2006/relationships/hyperlink" Target="https://www.lyngsat-maps.com/footprints/Astra-3B-Europe-Wide.html" TargetMode="External"/><Relationship Id="rId29" Type="http://schemas.openxmlformats.org/officeDocument/2006/relationships/hyperlink" Target="https://www.lyngsat.com/tvchannels/nl/RTL-Z.html" TargetMode="External"/><Relationship Id="rId24" Type="http://schemas.openxmlformats.org/officeDocument/2006/relationships/hyperlink" Target="https://www.lyngsat-maps.com/footprints/Astra-3B-Europe-Wide.html" TargetMode="External"/><Relationship Id="rId40" Type="http://schemas.openxmlformats.org/officeDocument/2006/relationships/hyperlink" Target="https://www.lyngsat.com/tvchannels/us/MTV-NL.html" TargetMode="External"/><Relationship Id="rId45" Type="http://schemas.openxmlformats.org/officeDocument/2006/relationships/hyperlink" Target="https://www.lyngsat.com/muxes/Astra-3B_Europe-Wide_11973-V.html" TargetMode="External"/><Relationship Id="rId66" Type="http://schemas.openxmlformats.org/officeDocument/2006/relationships/hyperlink" Target="https://www.lyngsat.com/muxes/Astra-3B_Europe-Wide_12110-H.html" TargetMode="External"/><Relationship Id="rId87" Type="http://schemas.openxmlformats.org/officeDocument/2006/relationships/hyperlink" Target="https://www.lyngsat.com/muxes/Astra-3B_Europe-Wide_12168-V.html" TargetMode="External"/><Relationship Id="rId110" Type="http://schemas.openxmlformats.org/officeDocument/2006/relationships/hyperlink" Target="https://www.lyngsat.com/tvchannels/nl/Omroep-Brabant-TV.html" TargetMode="External"/><Relationship Id="rId115" Type="http://schemas.openxmlformats.org/officeDocument/2006/relationships/hyperlink" Target="https://www.lyngsat.com/radiochannels/nl/NPO-Radio-2.html" TargetMode="External"/><Relationship Id="rId131" Type="http://schemas.openxmlformats.org/officeDocument/2006/relationships/hyperlink" Target="https://www.lyngsat-maps.com/footprints/Astra-3B-Europe-Wide.html" TargetMode="External"/><Relationship Id="rId136" Type="http://schemas.openxmlformats.org/officeDocument/2006/relationships/hyperlink" Target="https://www.lyngsat.com/radiochannels/cz/Country-Radio.html" TargetMode="External"/><Relationship Id="rId61" Type="http://schemas.openxmlformats.org/officeDocument/2006/relationships/hyperlink" Target="https://www.lyngsat.com/tvchannels/us/National-Geographic-Wild-Europe.html" TargetMode="External"/><Relationship Id="rId82" Type="http://schemas.openxmlformats.org/officeDocument/2006/relationships/hyperlink" Target="https://www.lyngsat.com/tvchannels/be/Man-X.html" TargetMode="External"/><Relationship Id="rId19" Type="http://schemas.openxmlformats.org/officeDocument/2006/relationships/hyperlink" Target="https://www.lyngsat.com/tvchannels/fr/Mezzo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/>
  </sheetViews>
  <sheetFormatPr defaultRowHeight="14.4"/>
  <cols>
    <col min="1" max="1" width="14.6640625" style="2" bestFit="1" customWidth="1"/>
    <col min="2" max="3" width="8.88671875" style="2"/>
    <col min="4" max="4" width="26.109375" style="2" bestFit="1" customWidth="1"/>
    <col min="5" max="16384" width="8.88671875" style="2"/>
  </cols>
  <sheetData>
    <row r="1" spans="1:4">
      <c r="A1" s="1" t="s">
        <v>0</v>
      </c>
    </row>
    <row r="3" spans="1:4">
      <c r="B3" s="3" t="s">
        <v>1</v>
      </c>
      <c r="C3" s="3"/>
    </row>
    <row r="4" spans="1:4">
      <c r="A4" s="2" t="s">
        <v>2</v>
      </c>
      <c r="B4" s="2">
        <v>10.7</v>
      </c>
      <c r="C4" s="2">
        <v>12.75</v>
      </c>
    </row>
    <row r="7" spans="1:4">
      <c r="A7" s="2" t="s">
        <v>3</v>
      </c>
      <c r="B7" s="2">
        <v>9.75</v>
      </c>
      <c r="D7" s="2" t="s">
        <v>5</v>
      </c>
    </row>
    <row r="8" spans="1:4">
      <c r="A8" s="2" t="s">
        <v>4</v>
      </c>
      <c r="B8" s="2">
        <v>10.6</v>
      </c>
      <c r="D8" s="2" t="s">
        <v>6</v>
      </c>
    </row>
    <row r="10" spans="1:4">
      <c r="A10" s="2" t="s">
        <v>7</v>
      </c>
      <c r="B10" s="2">
        <v>0.95</v>
      </c>
      <c r="C10" s="2">
        <v>2.15</v>
      </c>
      <c r="D10" s="2" t="s">
        <v>8</v>
      </c>
    </row>
    <row r="12" spans="1:4">
      <c r="A12" s="2" t="s">
        <v>9</v>
      </c>
      <c r="B12" s="2">
        <f>B7+B10</f>
        <v>10.7</v>
      </c>
      <c r="C12" s="2">
        <f>B7+C10</f>
        <v>11.9</v>
      </c>
    </row>
    <row r="13" spans="1:4">
      <c r="A13" s="2" t="s">
        <v>10</v>
      </c>
      <c r="B13" s="2">
        <f>B8+B10</f>
        <v>11.549999999999999</v>
      </c>
      <c r="C13" s="2">
        <f>B8+C10</f>
        <v>12.75</v>
      </c>
    </row>
    <row r="15" spans="1:4">
      <c r="A15" s="2" t="s">
        <v>204</v>
      </c>
      <c r="B15" s="2">
        <f>B13</f>
        <v>11.549999999999999</v>
      </c>
      <c r="C15" s="2">
        <f>C12</f>
        <v>11.9</v>
      </c>
      <c r="D15" s="2" t="s">
        <v>205</v>
      </c>
    </row>
  </sheetData>
  <mergeCells count="1">
    <mergeCell ref="B3:C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6"/>
  <sheetViews>
    <sheetView workbookViewId="0">
      <selection activeCell="F16" sqref="F16:F18"/>
    </sheetView>
  </sheetViews>
  <sheetFormatPr defaultRowHeight="14.4"/>
  <cols>
    <col min="1" max="1" width="8.77734375" bestFit="1" customWidth="1"/>
    <col min="2" max="2" width="6.21875" bestFit="1" customWidth="1"/>
    <col min="3" max="3" width="4.109375" bestFit="1" customWidth="1"/>
    <col min="4" max="4" width="3.33203125" bestFit="1" customWidth="1"/>
    <col min="6" max="6" width="28.44140625" bestFit="1" customWidth="1"/>
    <col min="8" max="8" width="5.77734375" bestFit="1" customWidth="1"/>
    <col min="9" max="9" width="4.109375" bestFit="1" customWidth="1"/>
    <col min="10" max="10" width="7.88671875" bestFit="1" customWidth="1"/>
    <col min="11" max="11" width="8.77734375" bestFit="1" customWidth="1"/>
  </cols>
  <sheetData>
    <row r="1" spans="1:11" ht="26.4">
      <c r="A1" s="5" t="s">
        <v>11</v>
      </c>
      <c r="B1" s="6" t="s">
        <v>14</v>
      </c>
      <c r="C1" s="18" t="s">
        <v>17</v>
      </c>
      <c r="D1" s="18" t="s">
        <v>18</v>
      </c>
      <c r="E1" s="19"/>
      <c r="F1" s="20" t="s">
        <v>19</v>
      </c>
      <c r="G1" s="21"/>
      <c r="H1" s="22" t="s">
        <v>20</v>
      </c>
      <c r="I1" s="22" t="s">
        <v>21</v>
      </c>
      <c r="J1" s="22" t="s">
        <v>22</v>
      </c>
      <c r="K1" s="8" t="s">
        <v>23</v>
      </c>
    </row>
    <row r="2" spans="1:11">
      <c r="A2" s="6" t="s">
        <v>12</v>
      </c>
      <c r="B2" s="6" t="s">
        <v>15</v>
      </c>
      <c r="C2" s="18"/>
      <c r="D2" s="18"/>
      <c r="E2" s="19"/>
      <c r="F2" s="20"/>
      <c r="G2" s="21"/>
      <c r="H2" s="22"/>
      <c r="I2" s="22"/>
      <c r="J2" s="22"/>
      <c r="K2" s="8" t="s">
        <v>24</v>
      </c>
    </row>
    <row r="3" spans="1:11">
      <c r="A3" s="6" t="s">
        <v>13</v>
      </c>
      <c r="B3" s="6" t="s">
        <v>16</v>
      </c>
      <c r="C3" s="18"/>
      <c r="D3" s="18"/>
      <c r="E3" s="19"/>
      <c r="F3" s="20"/>
      <c r="G3" s="21"/>
      <c r="H3" s="22"/>
      <c r="I3" s="22"/>
      <c r="J3" s="22"/>
      <c r="K3" s="8"/>
    </row>
    <row r="4" spans="1:11">
      <c r="A4" s="9" t="s">
        <v>25</v>
      </c>
      <c r="B4" s="10" t="s">
        <v>28</v>
      </c>
      <c r="C4" s="18">
        <v>6010</v>
      </c>
      <c r="D4" s="18">
        <v>102</v>
      </c>
      <c r="E4" s="19"/>
      <c r="F4" s="23" t="s">
        <v>32</v>
      </c>
      <c r="G4" s="24"/>
      <c r="H4" s="11" t="s">
        <v>33</v>
      </c>
      <c r="I4" s="25" t="s">
        <v>35</v>
      </c>
      <c r="J4" s="12" t="s">
        <v>36</v>
      </c>
      <c r="K4" s="13" t="s">
        <v>39</v>
      </c>
    </row>
    <row r="5" spans="1:11">
      <c r="A5" s="9" t="s">
        <v>26</v>
      </c>
      <c r="B5" s="10" t="s">
        <v>29</v>
      </c>
      <c r="C5" s="18"/>
      <c r="D5" s="18"/>
      <c r="E5" s="19"/>
      <c r="F5" s="23"/>
      <c r="G5" s="24"/>
      <c r="H5" s="11"/>
      <c r="I5" s="25"/>
      <c r="J5" s="12" t="s">
        <v>37</v>
      </c>
      <c r="K5" s="13">
        <v>210101</v>
      </c>
    </row>
    <row r="6" spans="1:11">
      <c r="A6" s="4"/>
      <c r="B6" s="10" t="s">
        <v>30</v>
      </c>
      <c r="C6" s="18"/>
      <c r="D6" s="18"/>
      <c r="E6" s="19"/>
      <c r="F6" s="23"/>
      <c r="G6" s="24"/>
      <c r="H6" s="11" t="s">
        <v>34</v>
      </c>
      <c r="I6" s="25"/>
      <c r="J6" s="12" t="s">
        <v>38</v>
      </c>
      <c r="K6" s="13"/>
    </row>
    <row r="7" spans="1:11" ht="28.8">
      <c r="A7" s="9" t="s">
        <v>27</v>
      </c>
      <c r="B7" s="10" t="s">
        <v>31</v>
      </c>
      <c r="C7" s="18">
        <v>6015</v>
      </c>
      <c r="D7" s="18">
        <v>54</v>
      </c>
      <c r="E7" s="19"/>
      <c r="F7" s="23" t="s">
        <v>40</v>
      </c>
      <c r="G7" s="26"/>
      <c r="H7" s="11" t="s">
        <v>33</v>
      </c>
      <c r="I7" s="25" t="s">
        <v>35</v>
      </c>
      <c r="J7" s="12" t="s">
        <v>36</v>
      </c>
      <c r="K7" s="13" t="s">
        <v>39</v>
      </c>
    </row>
    <row r="8" spans="1:11">
      <c r="A8" s="6">
        <v>51</v>
      </c>
      <c r="B8" s="10"/>
      <c r="C8" s="18"/>
      <c r="D8" s="18"/>
      <c r="E8" s="19"/>
      <c r="F8" s="23"/>
      <c r="G8" s="26"/>
      <c r="H8" s="11" t="s">
        <v>34</v>
      </c>
      <c r="I8" s="25"/>
      <c r="J8" s="12" t="s">
        <v>37</v>
      </c>
      <c r="K8" s="13">
        <v>210101</v>
      </c>
    </row>
    <row r="9" spans="1:11">
      <c r="A9" s="6"/>
      <c r="B9" s="10"/>
      <c r="C9" s="18"/>
      <c r="D9" s="18"/>
      <c r="E9" s="19"/>
      <c r="F9" s="23"/>
      <c r="G9" s="26"/>
      <c r="H9" s="11"/>
      <c r="I9" s="25"/>
      <c r="J9" s="12" t="s">
        <v>38</v>
      </c>
      <c r="K9" s="13"/>
    </row>
    <row r="10" spans="1:11">
      <c r="A10" s="6"/>
      <c r="B10" s="10"/>
      <c r="C10" s="18">
        <v>6030</v>
      </c>
      <c r="D10" s="18">
        <v>11</v>
      </c>
      <c r="E10" s="19"/>
      <c r="F10" s="23" t="s">
        <v>41</v>
      </c>
      <c r="G10" s="26"/>
      <c r="H10" s="11" t="s">
        <v>33</v>
      </c>
      <c r="I10" s="25" t="s">
        <v>35</v>
      </c>
      <c r="J10" s="12" t="s">
        <v>36</v>
      </c>
      <c r="K10" s="13" t="s">
        <v>39</v>
      </c>
    </row>
    <row r="11" spans="1:11">
      <c r="A11" s="6"/>
      <c r="B11" s="10"/>
      <c r="C11" s="18"/>
      <c r="D11" s="18"/>
      <c r="E11" s="19"/>
      <c r="F11" s="23"/>
      <c r="G11" s="26"/>
      <c r="H11" s="11" t="s">
        <v>34</v>
      </c>
      <c r="I11" s="25"/>
      <c r="J11" s="12" t="s">
        <v>37</v>
      </c>
      <c r="K11" s="13">
        <v>210101</v>
      </c>
    </row>
    <row r="12" spans="1:11">
      <c r="A12" s="6"/>
      <c r="B12" s="10"/>
      <c r="C12" s="18"/>
      <c r="D12" s="18"/>
      <c r="E12" s="19"/>
      <c r="F12" s="23"/>
      <c r="G12" s="26"/>
      <c r="H12" s="11"/>
      <c r="I12" s="25"/>
      <c r="J12" s="12" t="s">
        <v>38</v>
      </c>
      <c r="K12" s="13"/>
    </row>
    <row r="13" spans="1:11" ht="43.2" customHeight="1">
      <c r="A13" s="6"/>
      <c r="B13" s="10"/>
      <c r="C13" s="18">
        <v>6035</v>
      </c>
      <c r="D13" s="18">
        <v>43</v>
      </c>
      <c r="E13" s="19"/>
      <c r="F13" s="23" t="s">
        <v>42</v>
      </c>
      <c r="G13" s="26"/>
      <c r="H13" s="11" t="s">
        <v>33</v>
      </c>
      <c r="I13" s="12" t="s">
        <v>43</v>
      </c>
      <c r="J13" s="12" t="s">
        <v>36</v>
      </c>
      <c r="K13" s="13" t="s">
        <v>39</v>
      </c>
    </row>
    <row r="14" spans="1:11">
      <c r="A14" s="6"/>
      <c r="B14" s="10"/>
      <c r="C14" s="18"/>
      <c r="D14" s="18"/>
      <c r="E14" s="19"/>
      <c r="F14" s="23"/>
      <c r="G14" s="26"/>
      <c r="H14" s="11" t="s">
        <v>34</v>
      </c>
      <c r="I14" s="12" t="s">
        <v>35</v>
      </c>
      <c r="J14" s="12" t="s">
        <v>37</v>
      </c>
      <c r="K14" s="13">
        <v>210101</v>
      </c>
    </row>
    <row r="15" spans="1:11">
      <c r="A15" s="6"/>
      <c r="B15" s="10"/>
      <c r="C15" s="18"/>
      <c r="D15" s="18"/>
      <c r="E15" s="19"/>
      <c r="F15" s="23"/>
      <c r="G15" s="26"/>
      <c r="H15" s="11"/>
      <c r="I15" s="12"/>
      <c r="J15" s="12" t="s">
        <v>38</v>
      </c>
      <c r="K15" s="13"/>
    </row>
    <row r="16" spans="1:11" ht="14.4" customHeight="1">
      <c r="A16" s="6"/>
      <c r="B16" s="10"/>
      <c r="C16" s="18">
        <v>6063</v>
      </c>
      <c r="D16" s="18">
        <v>46</v>
      </c>
      <c r="E16" s="19"/>
      <c r="F16" s="23" t="s">
        <v>44</v>
      </c>
      <c r="G16" s="26"/>
      <c r="H16" s="11" t="s">
        <v>33</v>
      </c>
      <c r="I16" s="25" t="s">
        <v>43</v>
      </c>
      <c r="J16" s="12" t="s">
        <v>36</v>
      </c>
      <c r="K16" s="13" t="s">
        <v>46</v>
      </c>
    </row>
    <row r="17" spans="1:11">
      <c r="A17" s="6"/>
      <c r="B17" s="10"/>
      <c r="C17" s="18"/>
      <c r="D17" s="18"/>
      <c r="E17" s="19"/>
      <c r="F17" s="23"/>
      <c r="G17" s="26"/>
      <c r="H17" s="11" t="s">
        <v>45</v>
      </c>
      <c r="I17" s="25"/>
      <c r="J17" s="12" t="s">
        <v>37</v>
      </c>
      <c r="K17" s="13">
        <v>190314</v>
      </c>
    </row>
    <row r="18" spans="1:11">
      <c r="A18" s="6"/>
      <c r="B18" s="10"/>
      <c r="C18" s="18"/>
      <c r="D18" s="18"/>
      <c r="E18" s="19"/>
      <c r="F18" s="23"/>
      <c r="G18" s="26"/>
      <c r="H18" s="11"/>
      <c r="I18" s="25"/>
      <c r="J18" s="12" t="s">
        <v>38</v>
      </c>
      <c r="K18" s="13"/>
    </row>
    <row r="19" spans="1:11" ht="28.8" customHeight="1">
      <c r="A19" s="6"/>
      <c r="B19" s="10"/>
      <c r="C19" s="18">
        <v>6065</v>
      </c>
      <c r="D19" s="18">
        <v>60</v>
      </c>
      <c r="E19" s="19"/>
      <c r="F19" s="23" t="s">
        <v>47</v>
      </c>
      <c r="G19" s="26"/>
      <c r="H19" s="11" t="s">
        <v>33</v>
      </c>
      <c r="I19" s="12" t="s">
        <v>35</v>
      </c>
      <c r="J19" s="12" t="s">
        <v>36</v>
      </c>
      <c r="K19" s="13" t="s">
        <v>39</v>
      </c>
    </row>
    <row r="20" spans="1:11">
      <c r="A20" s="6"/>
      <c r="B20" s="10"/>
      <c r="C20" s="18"/>
      <c r="D20" s="18"/>
      <c r="E20" s="19"/>
      <c r="F20" s="23"/>
      <c r="G20" s="26"/>
      <c r="H20" s="11" t="s">
        <v>34</v>
      </c>
      <c r="I20" s="12" t="s">
        <v>48</v>
      </c>
      <c r="J20" s="12" t="s">
        <v>37</v>
      </c>
      <c r="K20" s="13">
        <v>210101</v>
      </c>
    </row>
    <row r="21" spans="1:11">
      <c r="A21" s="6"/>
      <c r="B21" s="10"/>
      <c r="C21" s="18"/>
      <c r="D21" s="18"/>
      <c r="E21" s="19"/>
      <c r="F21" s="23"/>
      <c r="G21" s="26"/>
      <c r="H21" s="11"/>
      <c r="I21" s="12"/>
      <c r="J21" s="12" t="s">
        <v>38</v>
      </c>
      <c r="K21" s="13"/>
    </row>
    <row r="22" spans="1:11">
      <c r="A22" s="6"/>
      <c r="B22" s="10"/>
      <c r="C22" s="18">
        <v>6067</v>
      </c>
      <c r="D22" s="18">
        <v>55</v>
      </c>
      <c r="E22" s="19"/>
      <c r="F22" s="23" t="s">
        <v>49</v>
      </c>
      <c r="G22" s="26"/>
      <c r="H22" s="11" t="s">
        <v>33</v>
      </c>
      <c r="I22" s="25" t="s">
        <v>35</v>
      </c>
      <c r="J22" s="12" t="s">
        <v>36</v>
      </c>
      <c r="K22" s="13" t="s">
        <v>39</v>
      </c>
    </row>
    <row r="23" spans="1:11">
      <c r="A23" s="6"/>
      <c r="B23" s="10"/>
      <c r="C23" s="18"/>
      <c r="D23" s="18"/>
      <c r="E23" s="19"/>
      <c r="F23" s="23"/>
      <c r="G23" s="26"/>
      <c r="H23" s="11" t="s">
        <v>34</v>
      </c>
      <c r="I23" s="25"/>
      <c r="J23" s="12" t="s">
        <v>37</v>
      </c>
      <c r="K23" s="13">
        <v>210101</v>
      </c>
    </row>
    <row r="24" spans="1:11">
      <c r="A24" s="6"/>
      <c r="B24" s="10"/>
      <c r="C24" s="18"/>
      <c r="D24" s="18"/>
      <c r="E24" s="19"/>
      <c r="F24" s="23"/>
      <c r="G24" s="26"/>
      <c r="H24" s="11"/>
      <c r="I24" s="25"/>
      <c r="J24" s="12" t="s">
        <v>38</v>
      </c>
      <c r="K24" s="13"/>
    </row>
    <row r="25" spans="1:11" ht="14.4" customHeight="1">
      <c r="A25" s="6"/>
      <c r="B25" s="10"/>
      <c r="C25" s="18">
        <v>6068</v>
      </c>
      <c r="D25" s="18">
        <v>32</v>
      </c>
      <c r="E25" s="19"/>
      <c r="F25" s="23" t="s">
        <v>50</v>
      </c>
      <c r="G25" s="26"/>
      <c r="H25" s="11" t="s">
        <v>33</v>
      </c>
      <c r="I25" s="25" t="s">
        <v>35</v>
      </c>
      <c r="J25" s="12" t="s">
        <v>36</v>
      </c>
      <c r="K25" s="13" t="s">
        <v>39</v>
      </c>
    </row>
    <row r="26" spans="1:11">
      <c r="A26" s="6"/>
      <c r="B26" s="10"/>
      <c r="C26" s="18"/>
      <c r="D26" s="18"/>
      <c r="E26" s="19"/>
      <c r="F26" s="23"/>
      <c r="G26" s="26"/>
      <c r="H26" s="11" t="s">
        <v>45</v>
      </c>
      <c r="I26" s="25"/>
      <c r="J26" s="12" t="s">
        <v>37</v>
      </c>
      <c r="K26" s="13">
        <v>210101</v>
      </c>
    </row>
    <row r="27" spans="1:11">
      <c r="A27" s="6"/>
      <c r="B27" s="10"/>
      <c r="C27" s="18"/>
      <c r="D27" s="18"/>
      <c r="E27" s="19"/>
      <c r="F27" s="23"/>
      <c r="G27" s="26"/>
      <c r="H27" s="11"/>
      <c r="I27" s="25"/>
      <c r="J27" s="12" t="s">
        <v>38</v>
      </c>
      <c r="K27" s="13"/>
    </row>
    <row r="28" spans="1:11">
      <c r="A28" s="6"/>
      <c r="B28" s="10"/>
      <c r="C28" s="18">
        <v>6080</v>
      </c>
      <c r="D28" s="18">
        <v>2</v>
      </c>
      <c r="E28" s="19"/>
      <c r="F28" s="23" t="s">
        <v>51</v>
      </c>
      <c r="G28" s="26"/>
      <c r="H28" s="11" t="s">
        <v>33</v>
      </c>
      <c r="I28" s="12" t="s">
        <v>35</v>
      </c>
      <c r="J28" s="12" t="s">
        <v>36</v>
      </c>
      <c r="K28" s="13" t="s">
        <v>39</v>
      </c>
    </row>
    <row r="29" spans="1:11">
      <c r="A29" s="6"/>
      <c r="B29" s="10"/>
      <c r="C29" s="18"/>
      <c r="D29" s="18"/>
      <c r="E29" s="19"/>
      <c r="F29" s="23"/>
      <c r="G29" s="26"/>
      <c r="H29" s="11" t="s">
        <v>45</v>
      </c>
      <c r="I29" s="12" t="s">
        <v>35</v>
      </c>
      <c r="J29" s="12" t="s">
        <v>37</v>
      </c>
      <c r="K29" s="13">
        <v>210101</v>
      </c>
    </row>
    <row r="30" spans="1:11">
      <c r="A30" s="6"/>
      <c r="B30" s="10"/>
      <c r="C30" s="18"/>
      <c r="D30" s="18"/>
      <c r="E30" s="19"/>
      <c r="F30" s="23"/>
      <c r="G30" s="26"/>
      <c r="H30" s="11"/>
      <c r="I30" s="12"/>
      <c r="J30" s="12" t="s">
        <v>38</v>
      </c>
      <c r="K30" s="13"/>
    </row>
    <row r="31" spans="1:11">
      <c r="A31" s="6"/>
      <c r="B31" s="10"/>
      <c r="C31" s="18">
        <v>6090</v>
      </c>
      <c r="D31" s="18">
        <v>6</v>
      </c>
      <c r="E31" s="19"/>
      <c r="F31" s="23" t="s">
        <v>52</v>
      </c>
      <c r="G31" s="26"/>
      <c r="H31" s="11" t="s">
        <v>33</v>
      </c>
      <c r="I31" s="25" t="s">
        <v>35</v>
      </c>
      <c r="J31" s="12" t="s">
        <v>36</v>
      </c>
      <c r="K31" s="13" t="s">
        <v>39</v>
      </c>
    </row>
    <row r="32" spans="1:11">
      <c r="A32" s="6"/>
      <c r="B32" s="10"/>
      <c r="C32" s="18"/>
      <c r="D32" s="18"/>
      <c r="E32" s="19"/>
      <c r="F32" s="23"/>
      <c r="G32" s="26"/>
      <c r="H32" s="11" t="s">
        <v>45</v>
      </c>
      <c r="I32" s="25"/>
      <c r="J32" s="12" t="s">
        <v>37</v>
      </c>
      <c r="K32" s="13">
        <v>210101</v>
      </c>
    </row>
    <row r="33" spans="1:11">
      <c r="A33" s="6"/>
      <c r="B33" s="10"/>
      <c r="C33" s="18"/>
      <c r="D33" s="18"/>
      <c r="E33" s="19"/>
      <c r="F33" s="23"/>
      <c r="G33" s="26"/>
      <c r="H33" s="11"/>
      <c r="I33" s="25"/>
      <c r="J33" s="12" t="s">
        <v>38</v>
      </c>
      <c r="K33" s="13"/>
    </row>
    <row r="34" spans="1:11" ht="14.4" customHeight="1">
      <c r="A34" s="6"/>
      <c r="B34" s="10"/>
      <c r="C34" s="18">
        <v>6092</v>
      </c>
      <c r="D34" s="18">
        <v>29</v>
      </c>
      <c r="E34" s="19"/>
      <c r="F34" s="23" t="s">
        <v>53</v>
      </c>
      <c r="G34" s="26"/>
      <c r="H34" s="11" t="s">
        <v>33</v>
      </c>
      <c r="I34" s="25" t="s">
        <v>35</v>
      </c>
      <c r="J34" s="12" t="s">
        <v>36</v>
      </c>
      <c r="K34" s="13" t="s">
        <v>39</v>
      </c>
    </row>
    <row r="35" spans="1:11">
      <c r="A35" s="6"/>
      <c r="B35" s="10"/>
      <c r="C35" s="18"/>
      <c r="D35" s="18"/>
      <c r="E35" s="19"/>
      <c r="F35" s="23"/>
      <c r="G35" s="26"/>
      <c r="H35" s="11" t="s">
        <v>45</v>
      </c>
      <c r="I35" s="25"/>
      <c r="J35" s="12" t="s">
        <v>37</v>
      </c>
      <c r="K35" s="13">
        <v>210101</v>
      </c>
    </row>
    <row r="36" spans="1:11">
      <c r="A36" s="6"/>
      <c r="B36" s="10"/>
      <c r="C36" s="18"/>
      <c r="D36" s="18"/>
      <c r="E36" s="19"/>
      <c r="F36" s="23"/>
      <c r="G36" s="26"/>
      <c r="H36" s="11"/>
      <c r="I36" s="25"/>
      <c r="J36" s="12" t="s">
        <v>38</v>
      </c>
      <c r="K36" s="13"/>
    </row>
    <row r="37" spans="1:11" ht="14.4" customHeight="1">
      <c r="A37" s="6"/>
      <c r="B37" s="10"/>
      <c r="C37" s="18">
        <v>6094</v>
      </c>
      <c r="D37" s="18">
        <v>14</v>
      </c>
      <c r="E37" s="19"/>
      <c r="F37" s="23" t="s">
        <v>54</v>
      </c>
      <c r="G37" s="26"/>
      <c r="H37" s="11" t="s">
        <v>33</v>
      </c>
      <c r="I37" s="25" t="s">
        <v>35</v>
      </c>
      <c r="J37" s="12" t="s">
        <v>36</v>
      </c>
      <c r="K37" s="13" t="s">
        <v>55</v>
      </c>
    </row>
    <row r="38" spans="1:11">
      <c r="A38" s="6"/>
      <c r="B38" s="10"/>
      <c r="C38" s="18"/>
      <c r="D38" s="18"/>
      <c r="E38" s="19"/>
      <c r="F38" s="23"/>
      <c r="G38" s="26"/>
      <c r="H38" s="11" t="s">
        <v>45</v>
      </c>
      <c r="I38" s="25"/>
      <c r="J38" s="12" t="s">
        <v>37</v>
      </c>
      <c r="K38" s="13" t="s">
        <v>56</v>
      </c>
    </row>
    <row r="39" spans="1:11">
      <c r="A39" s="6"/>
      <c r="B39" s="10"/>
      <c r="C39" s="18"/>
      <c r="D39" s="18"/>
      <c r="E39" s="19"/>
      <c r="F39" s="23"/>
      <c r="G39" s="26"/>
      <c r="H39" s="11"/>
      <c r="I39" s="25"/>
      <c r="J39" s="12" t="s">
        <v>38</v>
      </c>
      <c r="K39" s="13">
        <v>210504</v>
      </c>
    </row>
    <row r="40" spans="1:11" ht="28.8" customHeight="1">
      <c r="A40" s="6"/>
      <c r="B40" s="10"/>
      <c r="C40" s="18">
        <v>6097</v>
      </c>
      <c r="D40" s="18">
        <v>19</v>
      </c>
      <c r="E40" s="19"/>
      <c r="F40" s="23" t="s">
        <v>57</v>
      </c>
      <c r="G40" s="26"/>
      <c r="H40" s="11" t="s">
        <v>33</v>
      </c>
      <c r="I40" s="25" t="s">
        <v>43</v>
      </c>
      <c r="J40" s="12" t="s">
        <v>36</v>
      </c>
      <c r="K40" s="13" t="s">
        <v>39</v>
      </c>
    </row>
    <row r="41" spans="1:11">
      <c r="A41" s="6"/>
      <c r="B41" s="10"/>
      <c r="C41" s="18"/>
      <c r="D41" s="18"/>
      <c r="E41" s="19"/>
      <c r="F41" s="23"/>
      <c r="G41" s="26"/>
      <c r="H41" s="11" t="s">
        <v>34</v>
      </c>
      <c r="I41" s="25"/>
      <c r="J41" s="12" t="s">
        <v>37</v>
      </c>
      <c r="K41" s="13">
        <v>210101</v>
      </c>
    </row>
    <row r="42" spans="1:11">
      <c r="A42" s="6"/>
      <c r="B42" s="10"/>
      <c r="C42" s="18"/>
      <c r="D42" s="18"/>
      <c r="E42" s="19"/>
      <c r="F42" s="23"/>
      <c r="G42" s="26"/>
      <c r="H42" s="11"/>
      <c r="I42" s="25"/>
      <c r="J42" s="12" t="s">
        <v>38</v>
      </c>
      <c r="K42" s="13"/>
    </row>
    <row r="43" spans="1:11" ht="43.2" customHeight="1">
      <c r="A43" s="6"/>
      <c r="B43" s="10"/>
      <c r="C43" s="18">
        <v>6112</v>
      </c>
      <c r="D43" s="18">
        <v>44</v>
      </c>
      <c r="E43" s="19"/>
      <c r="F43" s="27" t="s">
        <v>58</v>
      </c>
      <c r="G43" s="28"/>
      <c r="H43" s="15" t="s">
        <v>33</v>
      </c>
      <c r="I43" s="29" t="s">
        <v>35</v>
      </c>
      <c r="J43" s="29"/>
      <c r="K43" s="13" t="s">
        <v>55</v>
      </c>
    </row>
    <row r="44" spans="1:11">
      <c r="A44" s="6"/>
      <c r="B44" s="10"/>
      <c r="C44" s="18"/>
      <c r="D44" s="18"/>
      <c r="E44" s="19"/>
      <c r="F44" s="27"/>
      <c r="G44" s="28"/>
      <c r="H44" s="15" t="s">
        <v>34</v>
      </c>
      <c r="I44" s="29"/>
      <c r="J44" s="29"/>
      <c r="K44" s="13">
        <v>161115</v>
      </c>
    </row>
    <row r="45" spans="1:11" ht="28.8" customHeight="1">
      <c r="A45" s="6"/>
      <c r="B45" s="10"/>
      <c r="C45" s="18">
        <v>6121</v>
      </c>
      <c r="D45" s="18">
        <v>42</v>
      </c>
      <c r="E45" s="19"/>
      <c r="F45" s="23" t="s">
        <v>59</v>
      </c>
      <c r="G45" s="26"/>
      <c r="H45" s="11" t="s">
        <v>33</v>
      </c>
      <c r="I45" s="25" t="s">
        <v>35</v>
      </c>
      <c r="J45" s="12" t="s">
        <v>36</v>
      </c>
      <c r="K45" s="13" t="s">
        <v>39</v>
      </c>
    </row>
    <row r="46" spans="1:11">
      <c r="A46" s="6"/>
      <c r="B46" s="10"/>
      <c r="C46" s="18"/>
      <c r="D46" s="18"/>
      <c r="E46" s="19"/>
      <c r="F46" s="23"/>
      <c r="G46" s="26"/>
      <c r="H46" s="11" t="s">
        <v>34</v>
      </c>
      <c r="I46" s="25"/>
      <c r="J46" s="12" t="s">
        <v>37</v>
      </c>
      <c r="K46" s="13">
        <v>210101</v>
      </c>
    </row>
    <row r="47" spans="1:11">
      <c r="A47" s="6"/>
      <c r="B47" s="10"/>
      <c r="C47" s="18"/>
      <c r="D47" s="18"/>
      <c r="E47" s="19"/>
      <c r="F47" s="23"/>
      <c r="G47" s="26"/>
      <c r="H47" s="11"/>
      <c r="I47" s="25"/>
      <c r="J47" s="12" t="s">
        <v>38</v>
      </c>
      <c r="K47" s="13"/>
    </row>
    <row r="48" spans="1:11">
      <c r="A48" s="6"/>
      <c r="B48" s="10"/>
      <c r="C48" s="18">
        <v>6122</v>
      </c>
      <c r="D48" s="18">
        <v>27</v>
      </c>
      <c r="E48" s="19"/>
      <c r="F48" s="23" t="s">
        <v>60</v>
      </c>
      <c r="G48" s="26"/>
      <c r="H48" s="11" t="s">
        <v>33</v>
      </c>
      <c r="I48" s="25" t="s">
        <v>43</v>
      </c>
      <c r="J48" s="12" t="s">
        <v>61</v>
      </c>
      <c r="K48" s="13" t="s">
        <v>39</v>
      </c>
    </row>
    <row r="49" spans="1:11">
      <c r="A49" s="6"/>
      <c r="B49" s="10"/>
      <c r="C49" s="18"/>
      <c r="D49" s="18"/>
      <c r="E49" s="19"/>
      <c r="F49" s="23"/>
      <c r="G49" s="26"/>
      <c r="H49" s="11" t="s">
        <v>34</v>
      </c>
      <c r="I49" s="25"/>
      <c r="J49" s="12" t="s">
        <v>62</v>
      </c>
      <c r="K49" s="13">
        <v>210101</v>
      </c>
    </row>
    <row r="50" spans="1:11">
      <c r="A50" s="6"/>
      <c r="B50" s="10"/>
      <c r="C50" s="18"/>
      <c r="D50" s="18"/>
      <c r="E50" s="19"/>
      <c r="F50" s="23"/>
      <c r="G50" s="26"/>
      <c r="H50" s="11"/>
      <c r="I50" s="25"/>
      <c r="J50" s="12" t="s">
        <v>63</v>
      </c>
      <c r="K50" s="13"/>
    </row>
    <row r="51" spans="1:11">
      <c r="A51" s="6"/>
      <c r="B51" s="10"/>
      <c r="C51" s="18"/>
      <c r="D51" s="18"/>
      <c r="E51" s="19"/>
      <c r="F51" s="23"/>
      <c r="G51" s="26"/>
      <c r="H51" s="11"/>
      <c r="I51" s="25"/>
      <c r="J51" s="12" t="s">
        <v>36</v>
      </c>
      <c r="K51" s="13"/>
    </row>
    <row r="52" spans="1:11">
      <c r="A52" s="6"/>
      <c r="B52" s="10"/>
      <c r="C52" s="18"/>
      <c r="D52" s="18"/>
      <c r="E52" s="19"/>
      <c r="F52" s="23"/>
      <c r="G52" s="26"/>
      <c r="H52" s="11"/>
      <c r="I52" s="25"/>
      <c r="J52" s="12" t="s">
        <v>37</v>
      </c>
      <c r="K52" s="13"/>
    </row>
    <row r="53" spans="1:11">
      <c r="A53" s="6"/>
      <c r="B53" s="10"/>
      <c r="C53" s="18"/>
      <c r="D53" s="18"/>
      <c r="E53" s="19"/>
      <c r="F53" s="23"/>
      <c r="G53" s="26"/>
      <c r="H53" s="11"/>
      <c r="I53" s="25"/>
      <c r="J53" s="12" t="s">
        <v>38</v>
      </c>
      <c r="K53" s="13"/>
    </row>
    <row r="54" spans="1:11" ht="18.600000000000001">
      <c r="A54" s="6"/>
      <c r="B54" s="10"/>
      <c r="C54" s="18">
        <v>6166</v>
      </c>
      <c r="D54" s="18">
        <v>53</v>
      </c>
      <c r="E54" s="19"/>
      <c r="F54" s="23" t="s">
        <v>64</v>
      </c>
      <c r="G54" s="26"/>
      <c r="H54" s="11" t="s">
        <v>33</v>
      </c>
      <c r="I54" s="25" t="s">
        <v>65</v>
      </c>
      <c r="J54" s="12" t="s">
        <v>61</v>
      </c>
      <c r="K54" s="13" t="s">
        <v>66</v>
      </c>
    </row>
    <row r="55" spans="1:11">
      <c r="A55" s="6"/>
      <c r="B55" s="10"/>
      <c r="C55" s="18"/>
      <c r="D55" s="18"/>
      <c r="E55" s="19"/>
      <c r="F55" s="23"/>
      <c r="G55" s="26"/>
      <c r="H55" s="11" t="s">
        <v>45</v>
      </c>
      <c r="I55" s="25"/>
      <c r="J55" s="12" t="s">
        <v>63</v>
      </c>
      <c r="K55" s="13">
        <v>201211</v>
      </c>
    </row>
    <row r="56" spans="1:11">
      <c r="A56" s="6"/>
      <c r="B56" s="10"/>
      <c r="C56" s="18"/>
      <c r="D56" s="18"/>
      <c r="E56" s="19"/>
      <c r="F56" s="23"/>
      <c r="G56" s="26"/>
      <c r="H56" s="11"/>
      <c r="I56" s="25"/>
      <c r="J56" s="12" t="s">
        <v>37</v>
      </c>
      <c r="K56" s="13"/>
    </row>
    <row r="57" spans="1:11">
      <c r="A57" s="6"/>
      <c r="B57" s="10"/>
      <c r="C57" s="18"/>
      <c r="D57" s="18"/>
      <c r="E57" s="19"/>
      <c r="F57" s="23"/>
      <c r="G57" s="26"/>
      <c r="H57" s="11"/>
      <c r="I57" s="25"/>
      <c r="J57" s="12" t="s">
        <v>38</v>
      </c>
      <c r="K57" s="13"/>
    </row>
    <row r="58" spans="1:11" ht="28.8" customHeight="1">
      <c r="A58" s="6"/>
      <c r="B58" s="10"/>
      <c r="C58" s="18">
        <v>6128</v>
      </c>
      <c r="D58" s="18">
        <v>713</v>
      </c>
      <c r="E58" s="19"/>
      <c r="F58" s="27" t="s">
        <v>67</v>
      </c>
      <c r="G58" s="30"/>
      <c r="H58" s="31"/>
      <c r="I58" s="29" t="s">
        <v>35</v>
      </c>
      <c r="J58" s="29"/>
      <c r="K58" s="13" t="s">
        <v>46</v>
      </c>
    </row>
    <row r="59" spans="1:11">
      <c r="A59" s="6"/>
      <c r="B59" s="10"/>
      <c r="C59" s="18"/>
      <c r="D59" s="18"/>
      <c r="E59" s="19"/>
      <c r="F59" s="27"/>
      <c r="G59" s="30"/>
      <c r="H59" s="31"/>
      <c r="I59" s="29"/>
      <c r="J59" s="29"/>
      <c r="K59" s="13">
        <v>190314</v>
      </c>
    </row>
    <row r="60" spans="1:11">
      <c r="A60" s="6"/>
      <c r="B60" s="10"/>
      <c r="C60" s="18">
        <v>6129</v>
      </c>
      <c r="D60" s="18">
        <v>716</v>
      </c>
      <c r="E60" s="19"/>
      <c r="F60" s="27" t="s">
        <v>68</v>
      </c>
      <c r="G60" s="30"/>
      <c r="H60" s="31"/>
      <c r="I60" s="29" t="s">
        <v>35</v>
      </c>
      <c r="J60" s="29"/>
      <c r="K60" s="13" t="s">
        <v>46</v>
      </c>
    </row>
    <row r="61" spans="1:11">
      <c r="A61" s="6"/>
      <c r="B61" s="10"/>
      <c r="C61" s="18"/>
      <c r="D61" s="18"/>
      <c r="E61" s="19"/>
      <c r="F61" s="27"/>
      <c r="G61" s="30"/>
      <c r="H61" s="31"/>
      <c r="I61" s="29"/>
      <c r="J61" s="29"/>
      <c r="K61" s="13">
        <v>190314</v>
      </c>
    </row>
    <row r="62" spans="1:11" ht="14.4" customHeight="1">
      <c r="A62" s="6"/>
      <c r="B62" s="10"/>
      <c r="C62" s="18">
        <v>6130</v>
      </c>
      <c r="D62" s="18">
        <v>714</v>
      </c>
      <c r="E62" s="19"/>
      <c r="F62" s="27" t="s">
        <v>69</v>
      </c>
      <c r="G62" s="30"/>
      <c r="H62" s="31"/>
      <c r="I62" s="29" t="s">
        <v>35</v>
      </c>
      <c r="J62" s="29"/>
      <c r="K62" s="13" t="s">
        <v>46</v>
      </c>
    </row>
    <row r="63" spans="1:11">
      <c r="A63" s="6"/>
      <c r="B63" s="10"/>
      <c r="C63" s="18"/>
      <c r="D63" s="18"/>
      <c r="E63" s="19"/>
      <c r="F63" s="27"/>
      <c r="G63" s="30"/>
      <c r="H63" s="31"/>
      <c r="I63" s="29"/>
      <c r="J63" s="29"/>
      <c r="K63" s="13">
        <v>190314</v>
      </c>
    </row>
    <row r="64" spans="1:11">
      <c r="A64" s="9" t="s">
        <v>70</v>
      </c>
      <c r="B64" s="10" t="s">
        <v>28</v>
      </c>
      <c r="C64" s="18">
        <v>7020</v>
      </c>
      <c r="D64" s="18">
        <v>4</v>
      </c>
      <c r="E64" s="19"/>
      <c r="F64" s="23" t="s">
        <v>72</v>
      </c>
      <c r="G64" s="26"/>
      <c r="H64" s="11" t="s">
        <v>33</v>
      </c>
      <c r="I64" s="25" t="s">
        <v>35</v>
      </c>
      <c r="J64" s="12" t="s">
        <v>36</v>
      </c>
      <c r="K64" s="13" t="s">
        <v>39</v>
      </c>
    </row>
    <row r="65" spans="1:11">
      <c r="A65" s="9" t="s">
        <v>71</v>
      </c>
      <c r="B65" s="10" t="s">
        <v>29</v>
      </c>
      <c r="C65" s="18"/>
      <c r="D65" s="18"/>
      <c r="E65" s="19"/>
      <c r="F65" s="23"/>
      <c r="G65" s="26"/>
      <c r="H65" s="11" t="s">
        <v>45</v>
      </c>
      <c r="I65" s="25"/>
      <c r="J65" s="12" t="s">
        <v>37</v>
      </c>
      <c r="K65" s="13">
        <v>210101</v>
      </c>
    </row>
    <row r="66" spans="1:11">
      <c r="A66" s="4"/>
      <c r="B66" s="10" t="s">
        <v>30</v>
      </c>
      <c r="C66" s="18"/>
      <c r="D66" s="18"/>
      <c r="E66" s="19"/>
      <c r="F66" s="23"/>
      <c r="G66" s="26"/>
      <c r="H66" s="11"/>
      <c r="I66" s="25"/>
      <c r="J66" s="12" t="s">
        <v>38</v>
      </c>
      <c r="K66" s="13"/>
    </row>
    <row r="67" spans="1:11" ht="28.8">
      <c r="A67" s="9" t="s">
        <v>27</v>
      </c>
      <c r="B67" s="10" t="s">
        <v>31</v>
      </c>
      <c r="C67" s="18">
        <v>7023</v>
      </c>
      <c r="D67" s="18">
        <v>5</v>
      </c>
      <c r="E67" s="19"/>
      <c r="F67" s="23" t="s">
        <v>73</v>
      </c>
      <c r="G67" s="26"/>
      <c r="H67" s="11" t="s">
        <v>33</v>
      </c>
      <c r="I67" s="25" t="s">
        <v>35</v>
      </c>
      <c r="J67" s="12" t="s">
        <v>36</v>
      </c>
      <c r="K67" s="13" t="s">
        <v>39</v>
      </c>
    </row>
    <row r="68" spans="1:11">
      <c r="A68" s="6">
        <v>51</v>
      </c>
      <c r="B68" s="10"/>
      <c r="C68" s="18"/>
      <c r="D68" s="18"/>
      <c r="E68" s="19"/>
      <c r="F68" s="23"/>
      <c r="G68" s="26"/>
      <c r="H68" s="11" t="s">
        <v>45</v>
      </c>
      <c r="I68" s="25"/>
      <c r="J68" s="12" t="s">
        <v>37</v>
      </c>
      <c r="K68" s="13">
        <v>210101</v>
      </c>
    </row>
    <row r="69" spans="1:11">
      <c r="A69" s="6"/>
      <c r="B69" s="10"/>
      <c r="C69" s="18"/>
      <c r="D69" s="18"/>
      <c r="E69" s="19"/>
      <c r="F69" s="23"/>
      <c r="G69" s="26"/>
      <c r="H69" s="11"/>
      <c r="I69" s="25"/>
      <c r="J69" s="12" t="s">
        <v>38</v>
      </c>
      <c r="K69" s="13"/>
    </row>
    <row r="70" spans="1:11">
      <c r="A70" s="6"/>
      <c r="B70" s="10"/>
      <c r="C70" s="18">
        <v>7027</v>
      </c>
      <c r="D70" s="18">
        <v>7</v>
      </c>
      <c r="E70" s="19"/>
      <c r="F70" s="23" t="s">
        <v>74</v>
      </c>
      <c r="G70" s="26"/>
      <c r="H70" s="11" t="s">
        <v>33</v>
      </c>
      <c r="I70" s="25" t="s">
        <v>35</v>
      </c>
      <c r="J70" s="12" t="s">
        <v>36</v>
      </c>
      <c r="K70" s="13" t="s">
        <v>39</v>
      </c>
    </row>
    <row r="71" spans="1:11">
      <c r="A71" s="6"/>
      <c r="B71" s="10"/>
      <c r="C71" s="18"/>
      <c r="D71" s="18"/>
      <c r="E71" s="19"/>
      <c r="F71" s="23"/>
      <c r="G71" s="26"/>
      <c r="H71" s="11" t="s">
        <v>45</v>
      </c>
      <c r="I71" s="25"/>
      <c r="J71" s="12" t="s">
        <v>37</v>
      </c>
      <c r="K71" s="13">
        <v>210101</v>
      </c>
    </row>
    <row r="72" spans="1:11">
      <c r="A72" s="6"/>
      <c r="B72" s="10"/>
      <c r="C72" s="18"/>
      <c r="D72" s="18"/>
      <c r="E72" s="19"/>
      <c r="F72" s="23"/>
      <c r="G72" s="26"/>
      <c r="H72" s="11"/>
      <c r="I72" s="25"/>
      <c r="J72" s="12" t="s">
        <v>38</v>
      </c>
      <c r="K72" s="13"/>
    </row>
    <row r="73" spans="1:11">
      <c r="A73" s="6"/>
      <c r="B73" s="10"/>
      <c r="C73" s="18">
        <v>7036</v>
      </c>
      <c r="D73" s="18">
        <v>10</v>
      </c>
      <c r="E73" s="19"/>
      <c r="F73" s="23" t="s">
        <v>75</v>
      </c>
      <c r="G73" s="26"/>
      <c r="H73" s="11" t="s">
        <v>33</v>
      </c>
      <c r="I73" s="25" t="s">
        <v>35</v>
      </c>
      <c r="J73" s="12" t="s">
        <v>36</v>
      </c>
      <c r="K73" s="13" t="s">
        <v>39</v>
      </c>
    </row>
    <row r="74" spans="1:11">
      <c r="A74" s="6"/>
      <c r="B74" s="10"/>
      <c r="C74" s="18"/>
      <c r="D74" s="18"/>
      <c r="E74" s="19"/>
      <c r="F74" s="23"/>
      <c r="G74" s="26"/>
      <c r="H74" s="11" t="s">
        <v>45</v>
      </c>
      <c r="I74" s="25"/>
      <c r="J74" s="12" t="s">
        <v>37</v>
      </c>
      <c r="K74" s="13">
        <v>210101</v>
      </c>
    </row>
    <row r="75" spans="1:11">
      <c r="A75" s="6"/>
      <c r="B75" s="10"/>
      <c r="C75" s="18"/>
      <c r="D75" s="18"/>
      <c r="E75" s="19"/>
      <c r="F75" s="23"/>
      <c r="G75" s="26"/>
      <c r="H75" s="11"/>
      <c r="I75" s="25"/>
      <c r="J75" s="12" t="s">
        <v>38</v>
      </c>
      <c r="K75" s="13"/>
    </row>
    <row r="76" spans="1:11">
      <c r="A76" s="6"/>
      <c r="B76" s="10"/>
      <c r="C76" s="18">
        <v>7058</v>
      </c>
      <c r="D76" s="18">
        <v>13</v>
      </c>
      <c r="E76" s="19"/>
      <c r="F76" s="23" t="s">
        <v>76</v>
      </c>
      <c r="G76" s="26"/>
      <c r="H76" s="11" t="s">
        <v>33</v>
      </c>
      <c r="I76" s="25" t="s">
        <v>35</v>
      </c>
      <c r="J76" s="12" t="s">
        <v>36</v>
      </c>
      <c r="K76" s="13" t="s">
        <v>39</v>
      </c>
    </row>
    <row r="77" spans="1:11">
      <c r="A77" s="6"/>
      <c r="B77" s="10"/>
      <c r="C77" s="18"/>
      <c r="D77" s="18"/>
      <c r="E77" s="19"/>
      <c r="F77" s="23"/>
      <c r="G77" s="26"/>
      <c r="H77" s="11" t="s">
        <v>34</v>
      </c>
      <c r="I77" s="25"/>
      <c r="J77" s="12" t="s">
        <v>37</v>
      </c>
      <c r="K77" s="13">
        <v>210101</v>
      </c>
    </row>
    <row r="78" spans="1:11">
      <c r="A78" s="6"/>
      <c r="B78" s="10"/>
      <c r="C78" s="18"/>
      <c r="D78" s="18"/>
      <c r="E78" s="19"/>
      <c r="F78" s="23"/>
      <c r="G78" s="26"/>
      <c r="H78" s="11"/>
      <c r="I78" s="25"/>
      <c r="J78" s="12" t="s">
        <v>38</v>
      </c>
      <c r="K78" s="13"/>
    </row>
    <row r="79" spans="1:11" ht="14.4" customHeight="1">
      <c r="A79" s="6"/>
      <c r="B79" s="10"/>
      <c r="C79" s="18">
        <v>7164</v>
      </c>
      <c r="D79" s="18">
        <v>30</v>
      </c>
      <c r="E79" s="19"/>
      <c r="F79" s="23" t="s">
        <v>77</v>
      </c>
      <c r="G79" s="26"/>
      <c r="H79" s="11" t="s">
        <v>33</v>
      </c>
      <c r="I79" s="25" t="s">
        <v>35</v>
      </c>
      <c r="J79" s="12" t="s">
        <v>36</v>
      </c>
      <c r="K79" s="13" t="s">
        <v>39</v>
      </c>
    </row>
    <row r="80" spans="1:11">
      <c r="A80" s="6"/>
      <c r="B80" s="10"/>
      <c r="C80" s="18"/>
      <c r="D80" s="18"/>
      <c r="E80" s="19"/>
      <c r="F80" s="23"/>
      <c r="G80" s="26"/>
      <c r="H80" s="11" t="s">
        <v>45</v>
      </c>
      <c r="I80" s="25"/>
      <c r="J80" s="12" t="s">
        <v>37</v>
      </c>
      <c r="K80" s="13">
        <v>210101</v>
      </c>
    </row>
    <row r="81" spans="1:11">
      <c r="A81" s="6"/>
      <c r="B81" s="10"/>
      <c r="C81" s="18"/>
      <c r="D81" s="18"/>
      <c r="E81" s="19"/>
      <c r="F81" s="23"/>
      <c r="G81" s="26"/>
      <c r="H81" s="11"/>
      <c r="I81" s="25"/>
      <c r="J81" s="12" t="s">
        <v>38</v>
      </c>
      <c r="K81" s="13"/>
    </row>
    <row r="82" spans="1:11">
      <c r="A82" s="6"/>
      <c r="B82" s="10"/>
      <c r="C82" s="18">
        <v>7165</v>
      </c>
      <c r="D82" s="18">
        <v>51</v>
      </c>
      <c r="E82" s="19"/>
      <c r="F82" s="23" t="s">
        <v>78</v>
      </c>
      <c r="G82" s="26"/>
      <c r="H82" s="11" t="s">
        <v>33</v>
      </c>
      <c r="I82" s="12" t="s">
        <v>43</v>
      </c>
      <c r="J82" s="12" t="s">
        <v>61</v>
      </c>
      <c r="K82" s="13" t="s">
        <v>46</v>
      </c>
    </row>
    <row r="83" spans="1:11">
      <c r="A83" s="6"/>
      <c r="B83" s="10"/>
      <c r="C83" s="18"/>
      <c r="D83" s="18"/>
      <c r="E83" s="19"/>
      <c r="F83" s="23"/>
      <c r="G83" s="26"/>
      <c r="H83" s="11" t="s">
        <v>45</v>
      </c>
      <c r="I83" s="12" t="s">
        <v>65</v>
      </c>
      <c r="J83" s="12" t="s">
        <v>62</v>
      </c>
      <c r="K83" s="13">
        <v>210617</v>
      </c>
    </row>
    <row r="84" spans="1:11">
      <c r="A84" s="6"/>
      <c r="B84" s="10"/>
      <c r="C84" s="18"/>
      <c r="D84" s="18"/>
      <c r="E84" s="19"/>
      <c r="F84" s="23"/>
      <c r="G84" s="26"/>
      <c r="H84" s="11"/>
      <c r="I84" s="12"/>
      <c r="J84" s="12" t="s">
        <v>63</v>
      </c>
      <c r="K84" s="13"/>
    </row>
    <row r="85" spans="1:11">
      <c r="A85" s="6"/>
      <c r="B85" s="10"/>
      <c r="C85" s="18"/>
      <c r="D85" s="18"/>
      <c r="E85" s="19"/>
      <c r="F85" s="23"/>
      <c r="G85" s="26"/>
      <c r="H85" s="11"/>
      <c r="I85" s="12"/>
      <c r="J85" s="12" t="s">
        <v>36</v>
      </c>
      <c r="K85" s="13"/>
    </row>
    <row r="86" spans="1:11">
      <c r="A86" s="6"/>
      <c r="B86" s="10"/>
      <c r="C86" s="18"/>
      <c r="D86" s="18"/>
      <c r="E86" s="19"/>
      <c r="F86" s="23"/>
      <c r="G86" s="26"/>
      <c r="H86" s="11"/>
      <c r="I86" s="12"/>
      <c r="J86" s="12" t="s">
        <v>37</v>
      </c>
      <c r="K86" s="13"/>
    </row>
    <row r="87" spans="1:11">
      <c r="A87" s="6"/>
      <c r="B87" s="10"/>
      <c r="C87" s="18"/>
      <c r="D87" s="18"/>
      <c r="E87" s="19"/>
      <c r="F87" s="23"/>
      <c r="G87" s="26"/>
      <c r="H87" s="11"/>
      <c r="I87" s="12"/>
      <c r="J87" s="12" t="s">
        <v>38</v>
      </c>
      <c r="K87" s="13"/>
    </row>
    <row r="88" spans="1:11" ht="28.8" customHeight="1">
      <c r="A88" s="6"/>
      <c r="B88" s="10"/>
      <c r="C88" s="18">
        <v>7167</v>
      </c>
      <c r="D88" s="18">
        <v>50</v>
      </c>
      <c r="E88" s="19"/>
      <c r="F88" s="23" t="s">
        <v>79</v>
      </c>
      <c r="G88" s="26"/>
      <c r="H88" s="11" t="s">
        <v>33</v>
      </c>
      <c r="I88" s="25" t="s">
        <v>35</v>
      </c>
      <c r="J88" s="12" t="s">
        <v>36</v>
      </c>
      <c r="K88" s="13" t="s">
        <v>39</v>
      </c>
    </row>
    <row r="89" spans="1:11">
      <c r="A89" s="6"/>
      <c r="B89" s="10"/>
      <c r="C89" s="18"/>
      <c r="D89" s="18"/>
      <c r="E89" s="19"/>
      <c r="F89" s="23"/>
      <c r="G89" s="26"/>
      <c r="H89" s="11" t="s">
        <v>34</v>
      </c>
      <c r="I89" s="25"/>
      <c r="J89" s="12" t="s">
        <v>37</v>
      </c>
      <c r="K89" s="13">
        <v>210101</v>
      </c>
    </row>
    <row r="90" spans="1:11">
      <c r="A90" s="6"/>
      <c r="B90" s="10"/>
      <c r="C90" s="18"/>
      <c r="D90" s="18"/>
      <c r="E90" s="19"/>
      <c r="F90" s="23"/>
      <c r="G90" s="26"/>
      <c r="H90" s="11"/>
      <c r="I90" s="25"/>
      <c r="J90" s="12" t="s">
        <v>38</v>
      </c>
      <c r="K90" s="13"/>
    </row>
    <row r="91" spans="1:11">
      <c r="A91" s="6"/>
      <c r="B91" s="10"/>
      <c r="C91" s="18">
        <v>7170</v>
      </c>
      <c r="D91" s="18">
        <v>59</v>
      </c>
      <c r="E91" s="19"/>
      <c r="F91" s="23" t="s">
        <v>80</v>
      </c>
      <c r="G91" s="26"/>
      <c r="H91" s="11" t="s">
        <v>33</v>
      </c>
      <c r="I91" s="12" t="s">
        <v>43</v>
      </c>
      <c r="J91" s="12" t="s">
        <v>61</v>
      </c>
      <c r="K91" s="13" t="s">
        <v>81</v>
      </c>
    </row>
    <row r="92" spans="1:11">
      <c r="A92" s="6"/>
      <c r="B92" s="10"/>
      <c r="C92" s="18"/>
      <c r="D92" s="18"/>
      <c r="E92" s="19"/>
      <c r="F92" s="23"/>
      <c r="G92" s="26"/>
      <c r="H92" s="11" t="s">
        <v>45</v>
      </c>
      <c r="I92" s="12" t="s">
        <v>48</v>
      </c>
      <c r="J92" s="12" t="s">
        <v>63</v>
      </c>
      <c r="K92" s="13">
        <v>201103</v>
      </c>
    </row>
    <row r="93" spans="1:11">
      <c r="A93" s="6"/>
      <c r="B93" s="10"/>
      <c r="C93" s="18"/>
      <c r="D93" s="18"/>
      <c r="E93" s="19"/>
      <c r="F93" s="23"/>
      <c r="G93" s="26"/>
      <c r="H93" s="11"/>
      <c r="I93" s="12"/>
      <c r="J93" s="12" t="s">
        <v>37</v>
      </c>
      <c r="K93" s="13"/>
    </row>
    <row r="94" spans="1:11">
      <c r="A94" s="6"/>
      <c r="B94" s="10"/>
      <c r="C94" s="18"/>
      <c r="D94" s="18"/>
      <c r="E94" s="19"/>
      <c r="F94" s="23"/>
      <c r="G94" s="26"/>
      <c r="H94" s="11"/>
      <c r="I94" s="12"/>
      <c r="J94" s="12" t="s">
        <v>38</v>
      </c>
      <c r="K94" s="13"/>
    </row>
    <row r="95" spans="1:11">
      <c r="A95" s="9" t="s">
        <v>82</v>
      </c>
      <c r="B95" s="10" t="s">
        <v>28</v>
      </c>
      <c r="C95" s="18">
        <v>14051</v>
      </c>
      <c r="D95" s="18">
        <v>65</v>
      </c>
      <c r="E95" s="19"/>
      <c r="F95" s="23" t="s">
        <v>86</v>
      </c>
      <c r="G95" s="26"/>
      <c r="H95" s="11" t="s">
        <v>33</v>
      </c>
      <c r="I95" s="25" t="s">
        <v>43</v>
      </c>
      <c r="J95" s="12" t="s">
        <v>61</v>
      </c>
      <c r="K95" s="13" t="s">
        <v>81</v>
      </c>
    </row>
    <row r="96" spans="1:11">
      <c r="A96" s="9" t="s">
        <v>83</v>
      </c>
      <c r="B96" s="10" t="s">
        <v>29</v>
      </c>
      <c r="C96" s="18"/>
      <c r="D96" s="18"/>
      <c r="E96" s="19"/>
      <c r="F96" s="23"/>
      <c r="G96" s="26"/>
      <c r="H96" s="11" t="s">
        <v>34</v>
      </c>
      <c r="I96" s="25"/>
      <c r="J96" s="12" t="s">
        <v>62</v>
      </c>
      <c r="K96" s="13">
        <v>180131</v>
      </c>
    </row>
    <row r="97" spans="1:11">
      <c r="A97" s="4"/>
      <c r="B97" s="10" t="s">
        <v>84</v>
      </c>
      <c r="C97" s="18"/>
      <c r="D97" s="18"/>
      <c r="E97" s="19"/>
      <c r="F97" s="23"/>
      <c r="G97" s="26"/>
      <c r="H97" s="11"/>
      <c r="I97" s="25"/>
      <c r="J97" s="12" t="s">
        <v>63</v>
      </c>
      <c r="K97" s="13"/>
    </row>
    <row r="98" spans="1:11" ht="28.8">
      <c r="A98" s="9" t="s">
        <v>27</v>
      </c>
      <c r="B98" s="10" t="s">
        <v>85</v>
      </c>
      <c r="C98" s="18"/>
      <c r="D98" s="18"/>
      <c r="E98" s="19"/>
      <c r="F98" s="23"/>
      <c r="G98" s="26"/>
      <c r="H98" s="11"/>
      <c r="I98" s="25"/>
      <c r="J98" s="12" t="s">
        <v>36</v>
      </c>
      <c r="K98" s="13"/>
    </row>
    <row r="99" spans="1:11">
      <c r="A99" s="6">
        <v>51</v>
      </c>
      <c r="B99" s="10"/>
      <c r="C99" s="18"/>
      <c r="D99" s="18"/>
      <c r="E99" s="19"/>
      <c r="F99" s="23"/>
      <c r="G99" s="26"/>
      <c r="H99" s="11"/>
      <c r="I99" s="25"/>
      <c r="J99" s="12" t="s">
        <v>37</v>
      </c>
      <c r="K99" s="13"/>
    </row>
    <row r="100" spans="1:11">
      <c r="A100" s="6"/>
      <c r="B100" s="10"/>
      <c r="C100" s="18"/>
      <c r="D100" s="18"/>
      <c r="E100" s="19"/>
      <c r="F100" s="23"/>
      <c r="G100" s="26"/>
      <c r="H100" s="11"/>
      <c r="I100" s="25"/>
      <c r="J100" s="12" t="s">
        <v>38</v>
      </c>
      <c r="K100" s="13"/>
    </row>
    <row r="101" spans="1:11">
      <c r="A101" s="6"/>
      <c r="B101" s="10"/>
      <c r="C101" s="18">
        <v>14054</v>
      </c>
      <c r="D101" s="18">
        <v>49</v>
      </c>
      <c r="E101" s="19"/>
      <c r="F101" s="23" t="s">
        <v>87</v>
      </c>
      <c r="G101" s="26"/>
      <c r="H101" s="11" t="s">
        <v>33</v>
      </c>
      <c r="I101" s="25" t="s">
        <v>35</v>
      </c>
      <c r="J101" s="12" t="s">
        <v>36</v>
      </c>
      <c r="K101" s="13" t="s">
        <v>56</v>
      </c>
    </row>
    <row r="102" spans="1:11">
      <c r="A102" s="6"/>
      <c r="B102" s="10"/>
      <c r="C102" s="18"/>
      <c r="D102" s="18"/>
      <c r="E102" s="19"/>
      <c r="F102" s="23"/>
      <c r="G102" s="26"/>
      <c r="H102" s="11" t="s">
        <v>34</v>
      </c>
      <c r="I102" s="25"/>
      <c r="J102" s="12" t="s">
        <v>37</v>
      </c>
      <c r="K102" s="13">
        <v>180914</v>
      </c>
    </row>
    <row r="103" spans="1:11">
      <c r="A103" s="6"/>
      <c r="B103" s="10"/>
      <c r="C103" s="18"/>
      <c r="D103" s="18"/>
      <c r="E103" s="19"/>
      <c r="F103" s="23"/>
      <c r="G103" s="26"/>
      <c r="H103" s="11"/>
      <c r="I103" s="25"/>
      <c r="J103" s="12" t="s">
        <v>38</v>
      </c>
      <c r="K103" s="13"/>
    </row>
    <row r="104" spans="1:11">
      <c r="A104" s="6"/>
      <c r="B104" s="10"/>
      <c r="C104" s="18">
        <v>14055</v>
      </c>
      <c r="D104" s="18">
        <v>69</v>
      </c>
      <c r="E104" s="19"/>
      <c r="F104" s="23" t="s">
        <v>88</v>
      </c>
      <c r="G104" s="26"/>
      <c r="H104" s="11" t="s">
        <v>33</v>
      </c>
      <c r="I104" s="25" t="s">
        <v>35</v>
      </c>
      <c r="J104" s="12" t="s">
        <v>62</v>
      </c>
      <c r="K104" s="13" t="s">
        <v>56</v>
      </c>
    </row>
    <row r="105" spans="1:11">
      <c r="A105" s="6"/>
      <c r="B105" s="10"/>
      <c r="C105" s="18"/>
      <c r="D105" s="18"/>
      <c r="E105" s="19"/>
      <c r="F105" s="23"/>
      <c r="G105" s="26"/>
      <c r="H105" s="11" t="s">
        <v>34</v>
      </c>
      <c r="I105" s="25"/>
      <c r="J105" s="12" t="s">
        <v>63</v>
      </c>
      <c r="K105" s="13">
        <v>190719</v>
      </c>
    </row>
    <row r="106" spans="1:11">
      <c r="A106" s="6"/>
      <c r="B106" s="10"/>
      <c r="C106" s="18"/>
      <c r="D106" s="18"/>
      <c r="E106" s="19"/>
      <c r="F106" s="23"/>
      <c r="G106" s="26"/>
      <c r="H106" s="11"/>
      <c r="I106" s="25"/>
      <c r="J106" s="12" t="s">
        <v>36</v>
      </c>
      <c r="K106" s="13"/>
    </row>
    <row r="107" spans="1:11">
      <c r="A107" s="6"/>
      <c r="B107" s="10"/>
      <c r="C107" s="18"/>
      <c r="D107" s="18"/>
      <c r="E107" s="19"/>
      <c r="F107" s="23"/>
      <c r="G107" s="26"/>
      <c r="H107" s="11"/>
      <c r="I107" s="25"/>
      <c r="J107" s="12" t="s">
        <v>37</v>
      </c>
      <c r="K107" s="13"/>
    </row>
    <row r="108" spans="1:11">
      <c r="A108" s="6"/>
      <c r="B108" s="10"/>
      <c r="C108" s="18"/>
      <c r="D108" s="18"/>
      <c r="E108" s="19"/>
      <c r="F108" s="23"/>
      <c r="G108" s="26"/>
      <c r="H108" s="11"/>
      <c r="I108" s="25"/>
      <c r="J108" s="12" t="s">
        <v>38</v>
      </c>
      <c r="K108" s="13"/>
    </row>
    <row r="109" spans="1:11">
      <c r="A109" s="6"/>
      <c r="B109" s="10"/>
      <c r="C109" s="18">
        <v>14068</v>
      </c>
      <c r="D109" s="18">
        <v>39</v>
      </c>
      <c r="E109" s="19"/>
      <c r="F109" s="23" t="s">
        <v>89</v>
      </c>
      <c r="G109" s="26"/>
      <c r="H109" s="11" t="s">
        <v>33</v>
      </c>
      <c r="I109" s="25"/>
      <c r="J109" s="12" t="s">
        <v>62</v>
      </c>
      <c r="K109" s="13" t="s">
        <v>46</v>
      </c>
    </row>
    <row r="110" spans="1:11">
      <c r="A110" s="6"/>
      <c r="B110" s="10"/>
      <c r="C110" s="18"/>
      <c r="D110" s="18"/>
      <c r="E110" s="19"/>
      <c r="F110" s="23"/>
      <c r="G110" s="26"/>
      <c r="H110" s="11" t="s">
        <v>34</v>
      </c>
      <c r="I110" s="25"/>
      <c r="J110" s="12" t="s">
        <v>63</v>
      </c>
      <c r="K110" s="13">
        <v>180807</v>
      </c>
    </row>
    <row r="111" spans="1:11">
      <c r="A111" s="6"/>
      <c r="B111" s="10"/>
      <c r="C111" s="18"/>
      <c r="D111" s="18"/>
      <c r="E111" s="19"/>
      <c r="F111" s="23"/>
      <c r="G111" s="26"/>
      <c r="H111" s="11"/>
      <c r="I111" s="25"/>
      <c r="J111" s="12" t="s">
        <v>36</v>
      </c>
      <c r="K111" s="13"/>
    </row>
    <row r="112" spans="1:11">
      <c r="A112" s="6"/>
      <c r="B112" s="10"/>
      <c r="C112" s="18"/>
      <c r="D112" s="18"/>
      <c r="E112" s="19"/>
      <c r="F112" s="23"/>
      <c r="G112" s="26"/>
      <c r="H112" s="11"/>
      <c r="I112" s="25"/>
      <c r="J112" s="12" t="s">
        <v>37</v>
      </c>
      <c r="K112" s="13"/>
    </row>
    <row r="113" spans="1:11">
      <c r="A113" s="6"/>
      <c r="B113" s="10"/>
      <c r="C113" s="18"/>
      <c r="D113" s="18"/>
      <c r="E113" s="19"/>
      <c r="F113" s="23"/>
      <c r="G113" s="26"/>
      <c r="H113" s="11"/>
      <c r="I113" s="25"/>
      <c r="J113" s="12" t="s">
        <v>38</v>
      </c>
      <c r="K113" s="13"/>
    </row>
    <row r="114" spans="1:11">
      <c r="A114" s="6"/>
      <c r="B114" s="10"/>
      <c r="C114" s="18">
        <v>14070</v>
      </c>
      <c r="D114" s="18">
        <v>67</v>
      </c>
      <c r="E114" s="19"/>
      <c r="F114" s="23" t="s">
        <v>90</v>
      </c>
      <c r="G114" s="26"/>
      <c r="H114" s="11" t="s">
        <v>33</v>
      </c>
      <c r="I114" s="25" t="s">
        <v>35</v>
      </c>
      <c r="J114" s="12" t="s">
        <v>63</v>
      </c>
      <c r="K114" s="13" t="s">
        <v>81</v>
      </c>
    </row>
    <row r="115" spans="1:11">
      <c r="A115" s="6"/>
      <c r="B115" s="10"/>
      <c r="C115" s="18"/>
      <c r="D115" s="18"/>
      <c r="E115" s="19"/>
      <c r="F115" s="23"/>
      <c r="G115" s="26"/>
      <c r="H115" s="11" t="s">
        <v>34</v>
      </c>
      <c r="I115" s="25"/>
      <c r="J115" s="12" t="s">
        <v>36</v>
      </c>
      <c r="K115" s="13">
        <v>180316</v>
      </c>
    </row>
    <row r="116" spans="1:11">
      <c r="A116" s="6"/>
      <c r="B116" s="10"/>
      <c r="C116" s="18"/>
      <c r="D116" s="18"/>
      <c r="E116" s="19"/>
      <c r="F116" s="23"/>
      <c r="G116" s="26"/>
      <c r="H116" s="11"/>
      <c r="I116" s="25"/>
      <c r="J116" s="12" t="s">
        <v>37</v>
      </c>
      <c r="K116" s="13"/>
    </row>
    <row r="117" spans="1:11">
      <c r="A117" s="6"/>
      <c r="B117" s="10"/>
      <c r="C117" s="18"/>
      <c r="D117" s="18"/>
      <c r="E117" s="19"/>
      <c r="F117" s="23"/>
      <c r="G117" s="26"/>
      <c r="H117" s="11"/>
      <c r="I117" s="25"/>
      <c r="J117" s="12" t="s">
        <v>38</v>
      </c>
      <c r="K117" s="13"/>
    </row>
    <row r="118" spans="1:11" ht="14.4" customHeight="1">
      <c r="A118" s="6"/>
      <c r="B118" s="10"/>
      <c r="C118" s="18">
        <v>14072</v>
      </c>
      <c r="D118" s="18">
        <v>17</v>
      </c>
      <c r="E118" s="19"/>
      <c r="F118" s="23" t="s">
        <v>91</v>
      </c>
      <c r="G118" s="26"/>
      <c r="H118" s="11" t="s">
        <v>33</v>
      </c>
      <c r="I118" s="25" t="s">
        <v>35</v>
      </c>
      <c r="J118" s="12" t="s">
        <v>63</v>
      </c>
      <c r="K118" s="13" t="s">
        <v>81</v>
      </c>
    </row>
    <row r="119" spans="1:11">
      <c r="A119" s="6"/>
      <c r="B119" s="10"/>
      <c r="C119" s="18"/>
      <c r="D119" s="18"/>
      <c r="E119" s="19"/>
      <c r="F119" s="23"/>
      <c r="G119" s="26"/>
      <c r="H119" s="11" t="s">
        <v>34</v>
      </c>
      <c r="I119" s="25"/>
      <c r="J119" s="12" t="s">
        <v>36</v>
      </c>
      <c r="K119" s="13">
        <v>180316</v>
      </c>
    </row>
    <row r="120" spans="1:11">
      <c r="A120" s="6"/>
      <c r="B120" s="10"/>
      <c r="C120" s="18"/>
      <c r="D120" s="18"/>
      <c r="E120" s="19"/>
      <c r="F120" s="23"/>
      <c r="G120" s="26"/>
      <c r="H120" s="11"/>
      <c r="I120" s="25"/>
      <c r="J120" s="12" t="s">
        <v>37</v>
      </c>
      <c r="K120" s="13"/>
    </row>
    <row r="121" spans="1:11">
      <c r="A121" s="6"/>
      <c r="B121" s="10"/>
      <c r="C121" s="18"/>
      <c r="D121" s="18"/>
      <c r="E121" s="19"/>
      <c r="F121" s="23"/>
      <c r="G121" s="26"/>
      <c r="H121" s="11"/>
      <c r="I121" s="25"/>
      <c r="J121" s="12" t="s">
        <v>38</v>
      </c>
      <c r="K121" s="13"/>
    </row>
    <row r="122" spans="1:11" ht="14.4" customHeight="1">
      <c r="A122" s="6"/>
      <c r="B122" s="10"/>
      <c r="C122" s="18">
        <v>14073</v>
      </c>
      <c r="D122" s="18">
        <v>20</v>
      </c>
      <c r="E122" s="19"/>
      <c r="F122" s="23" t="s">
        <v>92</v>
      </c>
      <c r="G122" s="26"/>
      <c r="H122" s="11" t="s">
        <v>33</v>
      </c>
      <c r="I122" s="25" t="s">
        <v>35</v>
      </c>
      <c r="J122" s="12" t="s">
        <v>36</v>
      </c>
      <c r="K122" s="13" t="s">
        <v>46</v>
      </c>
    </row>
    <row r="123" spans="1:11">
      <c r="A123" s="6"/>
      <c r="B123" s="10"/>
      <c r="C123" s="18"/>
      <c r="D123" s="18"/>
      <c r="E123" s="19"/>
      <c r="F123" s="23"/>
      <c r="G123" s="26"/>
      <c r="H123" s="11" t="s">
        <v>34</v>
      </c>
      <c r="I123" s="25"/>
      <c r="J123" s="12" t="s">
        <v>37</v>
      </c>
      <c r="K123" s="13">
        <v>180503</v>
      </c>
    </row>
    <row r="124" spans="1:11">
      <c r="A124" s="6"/>
      <c r="B124" s="10"/>
      <c r="C124" s="18"/>
      <c r="D124" s="18"/>
      <c r="E124" s="19"/>
      <c r="F124" s="23"/>
      <c r="G124" s="26"/>
      <c r="H124" s="11"/>
      <c r="I124" s="25"/>
      <c r="J124" s="12" t="s">
        <v>38</v>
      </c>
      <c r="K124" s="13"/>
    </row>
    <row r="125" spans="1:11" ht="14.4" customHeight="1">
      <c r="A125" s="6"/>
      <c r="B125" s="10"/>
      <c r="C125" s="18">
        <v>14074</v>
      </c>
      <c r="D125" s="18">
        <v>40</v>
      </c>
      <c r="E125" s="19"/>
      <c r="F125" s="23" t="s">
        <v>93</v>
      </c>
      <c r="G125" s="26"/>
      <c r="H125" s="11" t="s">
        <v>33</v>
      </c>
      <c r="I125" s="25" t="s">
        <v>35</v>
      </c>
      <c r="J125" s="12" t="s">
        <v>63</v>
      </c>
      <c r="K125" s="13" t="s">
        <v>46</v>
      </c>
    </row>
    <row r="126" spans="1:11">
      <c r="A126" s="6"/>
      <c r="B126" s="10"/>
      <c r="C126" s="18"/>
      <c r="D126" s="18"/>
      <c r="E126" s="19"/>
      <c r="F126" s="23"/>
      <c r="G126" s="26"/>
      <c r="H126" s="11" t="s">
        <v>34</v>
      </c>
      <c r="I126" s="25"/>
      <c r="J126" s="12" t="s">
        <v>36</v>
      </c>
      <c r="K126" s="13">
        <v>180503</v>
      </c>
    </row>
    <row r="127" spans="1:11">
      <c r="A127" s="6"/>
      <c r="B127" s="10"/>
      <c r="C127" s="18"/>
      <c r="D127" s="18"/>
      <c r="E127" s="19"/>
      <c r="F127" s="23"/>
      <c r="G127" s="26"/>
      <c r="H127" s="11"/>
      <c r="I127" s="25"/>
      <c r="J127" s="12" t="s">
        <v>37</v>
      </c>
      <c r="K127" s="13"/>
    </row>
    <row r="128" spans="1:11">
      <c r="A128" s="6"/>
      <c r="B128" s="10"/>
      <c r="C128" s="18"/>
      <c r="D128" s="18"/>
      <c r="E128" s="19"/>
      <c r="F128" s="23"/>
      <c r="G128" s="26"/>
      <c r="H128" s="11"/>
      <c r="I128" s="25"/>
      <c r="J128" s="12" t="s">
        <v>38</v>
      </c>
      <c r="K128" s="13"/>
    </row>
    <row r="129" spans="1:11">
      <c r="A129" s="6"/>
      <c r="B129" s="10"/>
      <c r="C129" s="18">
        <v>14077</v>
      </c>
      <c r="D129" s="18">
        <v>39</v>
      </c>
      <c r="E129" s="19"/>
      <c r="F129" s="23" t="s">
        <v>89</v>
      </c>
      <c r="G129" s="26"/>
      <c r="H129" s="11" t="s">
        <v>33</v>
      </c>
      <c r="I129" s="25"/>
      <c r="J129" s="12" t="s">
        <v>61</v>
      </c>
      <c r="K129" s="13" t="s">
        <v>94</v>
      </c>
    </row>
    <row r="130" spans="1:11">
      <c r="A130" s="6"/>
      <c r="B130" s="10"/>
      <c r="C130" s="18"/>
      <c r="D130" s="18"/>
      <c r="E130" s="19"/>
      <c r="F130" s="23"/>
      <c r="G130" s="26"/>
      <c r="H130" s="11" t="s">
        <v>34</v>
      </c>
      <c r="I130" s="25"/>
      <c r="J130" s="12" t="s">
        <v>62</v>
      </c>
      <c r="K130" s="13">
        <v>210214</v>
      </c>
    </row>
    <row r="131" spans="1:11">
      <c r="A131" s="6"/>
      <c r="B131" s="10"/>
      <c r="C131" s="18"/>
      <c r="D131" s="18"/>
      <c r="E131" s="19"/>
      <c r="F131" s="23"/>
      <c r="G131" s="26"/>
      <c r="H131" s="11"/>
      <c r="I131" s="25"/>
      <c r="J131" s="12" t="s">
        <v>63</v>
      </c>
      <c r="K131" s="13"/>
    </row>
    <row r="132" spans="1:11">
      <c r="A132" s="6"/>
      <c r="B132" s="10"/>
      <c r="C132" s="18"/>
      <c r="D132" s="18"/>
      <c r="E132" s="19"/>
      <c r="F132" s="23"/>
      <c r="G132" s="26"/>
      <c r="H132" s="11"/>
      <c r="I132" s="25"/>
      <c r="J132" s="12" t="s">
        <v>36</v>
      </c>
      <c r="K132" s="13"/>
    </row>
    <row r="133" spans="1:11">
      <c r="A133" s="6"/>
      <c r="B133" s="10"/>
      <c r="C133" s="18"/>
      <c r="D133" s="18"/>
      <c r="E133" s="19"/>
      <c r="F133" s="23"/>
      <c r="G133" s="26"/>
      <c r="H133" s="11"/>
      <c r="I133" s="25"/>
      <c r="J133" s="12" t="s">
        <v>37</v>
      </c>
      <c r="K133" s="13"/>
    </row>
    <row r="134" spans="1:11">
      <c r="A134" s="6"/>
      <c r="B134" s="10"/>
      <c r="C134" s="18"/>
      <c r="D134" s="18"/>
      <c r="E134" s="19"/>
      <c r="F134" s="23"/>
      <c r="G134" s="26"/>
      <c r="H134" s="11"/>
      <c r="I134" s="25"/>
      <c r="J134" s="12" t="s">
        <v>38</v>
      </c>
      <c r="K134" s="13"/>
    </row>
    <row r="135" spans="1:11">
      <c r="A135" s="9" t="s">
        <v>95</v>
      </c>
      <c r="B135" s="10" t="s">
        <v>28</v>
      </c>
      <c r="C135" s="18">
        <v>14119</v>
      </c>
      <c r="D135" s="18">
        <v>263</v>
      </c>
      <c r="E135" s="19"/>
      <c r="F135" s="23" t="s">
        <v>97</v>
      </c>
      <c r="G135" s="26"/>
      <c r="H135" s="11" t="s">
        <v>33</v>
      </c>
      <c r="I135" s="25" t="s">
        <v>43</v>
      </c>
      <c r="J135" s="12" t="s">
        <v>36</v>
      </c>
      <c r="K135" s="13" t="s">
        <v>98</v>
      </c>
    </row>
    <row r="136" spans="1:11">
      <c r="A136" s="9" t="s">
        <v>96</v>
      </c>
      <c r="B136" s="10" t="s">
        <v>29</v>
      </c>
      <c r="C136" s="18"/>
      <c r="D136" s="18"/>
      <c r="E136" s="19"/>
      <c r="F136" s="23"/>
      <c r="G136" s="26"/>
      <c r="H136" s="11" t="s">
        <v>45</v>
      </c>
      <c r="I136" s="25"/>
      <c r="J136" s="12" t="s">
        <v>37</v>
      </c>
      <c r="K136" s="13">
        <v>160601</v>
      </c>
    </row>
    <row r="137" spans="1:11">
      <c r="A137" s="4"/>
      <c r="B137" s="10" t="s">
        <v>30</v>
      </c>
      <c r="C137" s="18"/>
      <c r="D137" s="18"/>
      <c r="E137" s="19"/>
      <c r="F137" s="23"/>
      <c r="G137" s="26"/>
      <c r="H137" s="11"/>
      <c r="I137" s="25"/>
      <c r="J137" s="12" t="s">
        <v>38</v>
      </c>
      <c r="K137" s="13"/>
    </row>
    <row r="138" spans="1:11" ht="28.8">
      <c r="A138" s="9" t="s">
        <v>27</v>
      </c>
      <c r="B138" s="10" t="s">
        <v>31</v>
      </c>
      <c r="C138" s="18">
        <v>14121</v>
      </c>
      <c r="D138" s="18">
        <v>264</v>
      </c>
      <c r="E138" s="19"/>
      <c r="F138" s="23" t="s">
        <v>99</v>
      </c>
      <c r="G138" s="26"/>
      <c r="H138" s="11" t="s">
        <v>33</v>
      </c>
      <c r="I138" s="25" t="s">
        <v>43</v>
      </c>
      <c r="J138" s="12" t="s">
        <v>36</v>
      </c>
      <c r="K138" s="13" t="s">
        <v>98</v>
      </c>
    </row>
    <row r="139" spans="1:11">
      <c r="A139" s="6">
        <v>51</v>
      </c>
      <c r="B139" s="10"/>
      <c r="C139" s="18"/>
      <c r="D139" s="18"/>
      <c r="E139" s="19"/>
      <c r="F139" s="23"/>
      <c r="G139" s="26"/>
      <c r="H139" s="11" t="s">
        <v>45</v>
      </c>
      <c r="I139" s="25"/>
      <c r="J139" s="12" t="s">
        <v>37</v>
      </c>
      <c r="K139" s="13">
        <v>160601</v>
      </c>
    </row>
    <row r="140" spans="1:11">
      <c r="A140" s="6"/>
      <c r="B140" s="10"/>
      <c r="C140" s="18"/>
      <c r="D140" s="18"/>
      <c r="E140" s="19"/>
      <c r="F140" s="23"/>
      <c r="G140" s="26"/>
      <c r="H140" s="11"/>
      <c r="I140" s="25"/>
      <c r="J140" s="12" t="s">
        <v>38</v>
      </c>
      <c r="K140" s="13"/>
    </row>
    <row r="141" spans="1:11" ht="14.4" customHeight="1">
      <c r="A141" s="6"/>
      <c r="B141" s="10"/>
      <c r="C141" s="18">
        <v>14151</v>
      </c>
      <c r="D141" s="18">
        <v>717</v>
      </c>
      <c r="E141" s="19"/>
      <c r="F141" s="27" t="s">
        <v>100</v>
      </c>
      <c r="G141" s="30"/>
      <c r="H141" s="31"/>
      <c r="I141" s="29" t="s">
        <v>35</v>
      </c>
      <c r="J141" s="29"/>
      <c r="K141" s="13" t="s">
        <v>46</v>
      </c>
    </row>
    <row r="142" spans="1:11">
      <c r="A142" s="6"/>
      <c r="B142" s="10"/>
      <c r="C142" s="18"/>
      <c r="D142" s="18"/>
      <c r="E142" s="19"/>
      <c r="F142" s="27"/>
      <c r="G142" s="30"/>
      <c r="H142" s="31"/>
      <c r="I142" s="29"/>
      <c r="J142" s="29"/>
      <c r="K142" s="13">
        <v>190317</v>
      </c>
    </row>
    <row r="143" spans="1:11">
      <c r="A143" s="6"/>
      <c r="B143" s="10"/>
      <c r="C143" s="18">
        <v>14152</v>
      </c>
      <c r="D143" s="18">
        <v>724</v>
      </c>
      <c r="E143" s="19"/>
      <c r="F143" s="27" t="s">
        <v>101</v>
      </c>
      <c r="G143" s="30"/>
      <c r="H143" s="31"/>
      <c r="I143" s="29" t="s">
        <v>35</v>
      </c>
      <c r="J143" s="29"/>
      <c r="K143" s="13" t="s">
        <v>81</v>
      </c>
    </row>
    <row r="144" spans="1:11">
      <c r="A144" s="6"/>
      <c r="B144" s="10"/>
      <c r="C144" s="18"/>
      <c r="D144" s="18"/>
      <c r="E144" s="19"/>
      <c r="F144" s="27"/>
      <c r="G144" s="30"/>
      <c r="H144" s="31"/>
      <c r="I144" s="29"/>
      <c r="J144" s="29"/>
      <c r="K144" s="13">
        <v>190507</v>
      </c>
    </row>
    <row r="145" spans="1:11">
      <c r="A145" s="9" t="s">
        <v>102</v>
      </c>
      <c r="B145" s="10" t="s">
        <v>28</v>
      </c>
      <c r="C145" s="18">
        <v>15418</v>
      </c>
      <c r="D145" s="18">
        <v>93</v>
      </c>
      <c r="E145" s="19"/>
      <c r="F145" s="23" t="s">
        <v>104</v>
      </c>
      <c r="G145" s="24"/>
      <c r="H145" s="11" t="s">
        <v>33</v>
      </c>
      <c r="I145" s="25" t="s">
        <v>105</v>
      </c>
      <c r="J145" s="12" t="s">
        <v>61</v>
      </c>
      <c r="K145" s="13" t="s">
        <v>106</v>
      </c>
    </row>
    <row r="146" spans="1:11">
      <c r="A146" s="9" t="s">
        <v>103</v>
      </c>
      <c r="B146" s="10" t="s">
        <v>29</v>
      </c>
      <c r="C146" s="18"/>
      <c r="D146" s="18"/>
      <c r="E146" s="19"/>
      <c r="F146" s="23"/>
      <c r="G146" s="24"/>
      <c r="H146" s="11"/>
      <c r="I146" s="25"/>
      <c r="J146" s="12" t="s">
        <v>62</v>
      </c>
      <c r="K146" s="13">
        <v>201118</v>
      </c>
    </row>
    <row r="147" spans="1:11">
      <c r="A147" s="4"/>
      <c r="B147" s="10" t="s">
        <v>30</v>
      </c>
      <c r="C147" s="18"/>
      <c r="D147" s="18"/>
      <c r="E147" s="19"/>
      <c r="F147" s="23"/>
      <c r="G147" s="24"/>
      <c r="H147" s="11" t="s">
        <v>34</v>
      </c>
      <c r="I147" s="25"/>
      <c r="J147" s="12" t="s">
        <v>63</v>
      </c>
      <c r="K147" s="13"/>
    </row>
    <row r="148" spans="1:11" ht="28.8">
      <c r="A148" s="9" t="s">
        <v>27</v>
      </c>
      <c r="B148" s="10" t="s">
        <v>31</v>
      </c>
      <c r="C148" s="18"/>
      <c r="D148" s="18"/>
      <c r="E148" s="19"/>
      <c r="F148" s="23"/>
      <c r="G148" s="24"/>
      <c r="H148" s="11"/>
      <c r="I148" s="25"/>
      <c r="J148" s="12" t="s">
        <v>36</v>
      </c>
      <c r="K148" s="13"/>
    </row>
    <row r="149" spans="1:11">
      <c r="A149" s="6">
        <v>51</v>
      </c>
      <c r="B149" s="10"/>
      <c r="C149" s="18"/>
      <c r="D149" s="18"/>
      <c r="E149" s="19"/>
      <c r="F149" s="23"/>
      <c r="G149" s="24"/>
      <c r="H149" s="11"/>
      <c r="I149" s="25"/>
      <c r="J149" s="12" t="s">
        <v>37</v>
      </c>
      <c r="K149" s="13"/>
    </row>
    <row r="150" spans="1:11">
      <c r="A150" s="6"/>
      <c r="B150" s="10"/>
      <c r="C150" s="18"/>
      <c r="D150" s="18"/>
      <c r="E150" s="19"/>
      <c r="F150" s="23"/>
      <c r="G150" s="24"/>
      <c r="H150" s="11"/>
      <c r="I150" s="25"/>
      <c r="J150" s="12" t="s">
        <v>38</v>
      </c>
      <c r="K150" s="13"/>
    </row>
    <row r="151" spans="1:11">
      <c r="A151" s="9" t="s">
        <v>107</v>
      </c>
      <c r="B151" s="10" t="s">
        <v>28</v>
      </c>
      <c r="C151" s="18">
        <v>6101</v>
      </c>
      <c r="D151" s="18">
        <v>52</v>
      </c>
      <c r="E151" s="19"/>
      <c r="F151" s="23" t="s">
        <v>111</v>
      </c>
      <c r="G151" s="26"/>
      <c r="H151" s="11" t="s">
        <v>33</v>
      </c>
      <c r="I151" s="25" t="s">
        <v>112</v>
      </c>
      <c r="J151" s="12" t="s">
        <v>61</v>
      </c>
      <c r="K151" s="13" t="s">
        <v>98</v>
      </c>
    </row>
    <row r="152" spans="1:11">
      <c r="A152" s="9" t="s">
        <v>108</v>
      </c>
      <c r="B152" s="10" t="s">
        <v>109</v>
      </c>
      <c r="C152" s="18"/>
      <c r="D152" s="18"/>
      <c r="E152" s="19"/>
      <c r="F152" s="23"/>
      <c r="G152" s="26"/>
      <c r="H152" s="11" t="s">
        <v>45</v>
      </c>
      <c r="I152" s="25"/>
      <c r="J152" s="12" t="s">
        <v>62</v>
      </c>
      <c r="K152" s="13">
        <v>110427</v>
      </c>
    </row>
    <row r="153" spans="1:11">
      <c r="A153" s="4"/>
      <c r="B153" s="10" t="s">
        <v>84</v>
      </c>
      <c r="C153" s="18"/>
      <c r="D153" s="18"/>
      <c r="E153" s="19"/>
      <c r="F153" s="23"/>
      <c r="G153" s="26"/>
      <c r="H153" s="11"/>
      <c r="I153" s="25"/>
      <c r="J153" s="12" t="s">
        <v>63</v>
      </c>
      <c r="K153" s="13"/>
    </row>
    <row r="154" spans="1:11" ht="28.8">
      <c r="A154" s="9" t="s">
        <v>27</v>
      </c>
      <c r="B154" s="10" t="s">
        <v>110</v>
      </c>
      <c r="C154" s="18"/>
      <c r="D154" s="18"/>
      <c r="E154" s="19"/>
      <c r="F154" s="23"/>
      <c r="G154" s="26"/>
      <c r="H154" s="11"/>
      <c r="I154" s="25"/>
      <c r="J154" s="12" t="s">
        <v>36</v>
      </c>
      <c r="K154" s="13"/>
    </row>
    <row r="155" spans="1:11">
      <c r="A155" s="6">
        <v>51</v>
      </c>
      <c r="B155" s="10"/>
      <c r="C155" s="18"/>
      <c r="D155" s="18"/>
      <c r="E155" s="19"/>
      <c r="F155" s="23"/>
      <c r="G155" s="26"/>
      <c r="H155" s="11"/>
      <c r="I155" s="25"/>
      <c r="J155" s="12" t="s">
        <v>37</v>
      </c>
      <c r="K155" s="13"/>
    </row>
    <row r="156" spans="1:11">
      <c r="A156" s="6"/>
      <c r="B156" s="10"/>
      <c r="C156" s="18"/>
      <c r="D156" s="18"/>
      <c r="E156" s="19"/>
      <c r="F156" s="23"/>
      <c r="G156" s="26"/>
      <c r="H156" s="11"/>
      <c r="I156" s="25"/>
      <c r="J156" s="12" t="s">
        <v>38</v>
      </c>
      <c r="K156" s="13"/>
    </row>
    <row r="157" spans="1:11">
      <c r="A157" s="6"/>
      <c r="B157" s="10"/>
      <c r="C157" s="18">
        <v>6102</v>
      </c>
      <c r="D157" s="18">
        <v>94</v>
      </c>
      <c r="E157" s="19"/>
      <c r="F157" s="23" t="s">
        <v>113</v>
      </c>
      <c r="G157" s="26"/>
      <c r="H157" s="11" t="s">
        <v>33</v>
      </c>
      <c r="I157" s="25" t="s">
        <v>43</v>
      </c>
      <c r="J157" s="12" t="s">
        <v>61</v>
      </c>
      <c r="K157" s="13" t="s">
        <v>81</v>
      </c>
    </row>
    <row r="158" spans="1:11">
      <c r="A158" s="6"/>
      <c r="B158" s="10"/>
      <c r="C158" s="18"/>
      <c r="D158" s="18"/>
      <c r="E158" s="19"/>
      <c r="F158" s="23"/>
      <c r="G158" s="26"/>
      <c r="H158" s="11" t="s">
        <v>45</v>
      </c>
      <c r="I158" s="25"/>
      <c r="J158" s="12" t="s">
        <v>63</v>
      </c>
      <c r="K158" s="13">
        <v>171115</v>
      </c>
    </row>
    <row r="159" spans="1:11">
      <c r="A159" s="6"/>
      <c r="B159" s="10"/>
      <c r="C159" s="18"/>
      <c r="D159" s="18"/>
      <c r="E159" s="19"/>
      <c r="F159" s="23"/>
      <c r="G159" s="26"/>
      <c r="H159" s="11"/>
      <c r="I159" s="25"/>
      <c r="J159" s="12" t="s">
        <v>36</v>
      </c>
      <c r="K159" s="13"/>
    </row>
    <row r="160" spans="1:11">
      <c r="A160" s="6"/>
      <c r="B160" s="10"/>
      <c r="C160" s="18"/>
      <c r="D160" s="18"/>
      <c r="E160" s="19"/>
      <c r="F160" s="23"/>
      <c r="G160" s="26"/>
      <c r="H160" s="11"/>
      <c r="I160" s="25"/>
      <c r="J160" s="12" t="s">
        <v>37</v>
      </c>
      <c r="K160" s="13"/>
    </row>
    <row r="161" spans="1:11">
      <c r="A161" s="6"/>
      <c r="B161" s="10"/>
      <c r="C161" s="18"/>
      <c r="D161" s="18"/>
      <c r="E161" s="19"/>
      <c r="F161" s="23"/>
      <c r="G161" s="26"/>
      <c r="H161" s="11"/>
      <c r="I161" s="25"/>
      <c r="J161" s="12" t="s">
        <v>38</v>
      </c>
      <c r="K161" s="13"/>
    </row>
    <row r="162" spans="1:11">
      <c r="A162" s="6"/>
      <c r="B162" s="10"/>
      <c r="C162" s="18">
        <v>6103</v>
      </c>
      <c r="D162" s="18">
        <v>37</v>
      </c>
      <c r="E162" s="19"/>
      <c r="F162" s="23" t="s">
        <v>114</v>
      </c>
      <c r="G162" s="26"/>
      <c r="H162" s="11" t="s">
        <v>33</v>
      </c>
      <c r="I162" s="12" t="s">
        <v>112</v>
      </c>
      <c r="J162" s="12" t="s">
        <v>61</v>
      </c>
      <c r="K162" s="13" t="s">
        <v>56</v>
      </c>
    </row>
    <row r="163" spans="1:11">
      <c r="A163" s="6"/>
      <c r="B163" s="10"/>
      <c r="C163" s="18"/>
      <c r="D163" s="18"/>
      <c r="E163" s="19"/>
      <c r="F163" s="23"/>
      <c r="G163" s="26"/>
      <c r="H163" s="11" t="s">
        <v>45</v>
      </c>
      <c r="I163" s="12" t="s">
        <v>115</v>
      </c>
      <c r="J163" s="12" t="s">
        <v>62</v>
      </c>
      <c r="K163" s="13">
        <v>200915</v>
      </c>
    </row>
    <row r="164" spans="1:11">
      <c r="A164" s="6"/>
      <c r="B164" s="10"/>
      <c r="C164" s="18"/>
      <c r="D164" s="18"/>
      <c r="E164" s="19"/>
      <c r="F164" s="23"/>
      <c r="G164" s="26"/>
      <c r="H164" s="11"/>
      <c r="I164" s="12" t="s">
        <v>105</v>
      </c>
      <c r="J164" s="12" t="s">
        <v>63</v>
      </c>
      <c r="K164" s="13"/>
    </row>
    <row r="165" spans="1:11">
      <c r="A165" s="6"/>
      <c r="B165" s="10"/>
      <c r="C165" s="18"/>
      <c r="D165" s="18"/>
      <c r="E165" s="19"/>
      <c r="F165" s="23"/>
      <c r="G165" s="26"/>
      <c r="H165" s="11"/>
      <c r="I165" s="12" t="s">
        <v>116</v>
      </c>
      <c r="J165" s="12" t="s">
        <v>36</v>
      </c>
      <c r="K165" s="13"/>
    </row>
    <row r="166" spans="1:11">
      <c r="A166" s="6"/>
      <c r="B166" s="10"/>
      <c r="C166" s="18"/>
      <c r="D166" s="18"/>
      <c r="E166" s="19"/>
      <c r="F166" s="23"/>
      <c r="G166" s="26"/>
      <c r="H166" s="11"/>
      <c r="I166" s="12"/>
      <c r="J166" s="12" t="s">
        <v>37</v>
      </c>
      <c r="K166" s="13"/>
    </row>
    <row r="167" spans="1:11">
      <c r="A167" s="6"/>
      <c r="B167" s="10"/>
      <c r="C167" s="18"/>
      <c r="D167" s="18"/>
      <c r="E167" s="19"/>
      <c r="F167" s="23"/>
      <c r="G167" s="26"/>
      <c r="H167" s="11"/>
      <c r="I167" s="12"/>
      <c r="J167" s="12" t="s">
        <v>38</v>
      </c>
      <c r="K167" s="13"/>
    </row>
    <row r="168" spans="1:11">
      <c r="A168" s="9" t="s">
        <v>117</v>
      </c>
      <c r="B168" s="10" t="s">
        <v>28</v>
      </c>
      <c r="C168" s="18">
        <v>774</v>
      </c>
      <c r="D168" s="18">
        <v>47</v>
      </c>
      <c r="E168" s="19"/>
      <c r="F168" s="23" t="s">
        <v>119</v>
      </c>
      <c r="G168" s="26"/>
      <c r="H168" s="11" t="s">
        <v>33</v>
      </c>
      <c r="I168" s="12" t="s">
        <v>43</v>
      </c>
      <c r="J168" s="12" t="s">
        <v>62</v>
      </c>
      <c r="K168" s="13" t="s">
        <v>98</v>
      </c>
    </row>
    <row r="169" spans="1:11">
      <c r="A169" s="9" t="s">
        <v>118</v>
      </c>
      <c r="B169" s="10" t="s">
        <v>29</v>
      </c>
      <c r="C169" s="18"/>
      <c r="D169" s="18"/>
      <c r="E169" s="19"/>
      <c r="F169" s="23"/>
      <c r="G169" s="26"/>
      <c r="H169" s="11" t="s">
        <v>45</v>
      </c>
      <c r="I169" s="12" t="s">
        <v>35</v>
      </c>
      <c r="J169" s="12" t="s">
        <v>63</v>
      </c>
      <c r="K169" s="13">
        <v>160622</v>
      </c>
    </row>
    <row r="170" spans="1:11">
      <c r="A170" s="4"/>
      <c r="B170" s="10" t="s">
        <v>30</v>
      </c>
      <c r="C170" s="18"/>
      <c r="D170" s="18"/>
      <c r="E170" s="19"/>
      <c r="F170" s="23"/>
      <c r="G170" s="26"/>
      <c r="H170" s="11"/>
      <c r="I170" s="12"/>
      <c r="J170" s="12" t="s">
        <v>36</v>
      </c>
      <c r="K170" s="13"/>
    </row>
    <row r="171" spans="1:11" ht="28.8">
      <c r="A171" s="9" t="s">
        <v>27</v>
      </c>
      <c r="B171" s="10" t="s">
        <v>31</v>
      </c>
      <c r="C171" s="18"/>
      <c r="D171" s="18"/>
      <c r="E171" s="19"/>
      <c r="F171" s="23"/>
      <c r="G171" s="26"/>
      <c r="H171" s="11"/>
      <c r="I171" s="12"/>
      <c r="J171" s="12" t="s">
        <v>37</v>
      </c>
      <c r="K171" s="13"/>
    </row>
    <row r="172" spans="1:11">
      <c r="A172" s="6">
        <v>51</v>
      </c>
      <c r="B172" s="10"/>
      <c r="C172" s="18"/>
      <c r="D172" s="18"/>
      <c r="E172" s="19"/>
      <c r="F172" s="23"/>
      <c r="G172" s="26"/>
      <c r="H172" s="11"/>
      <c r="I172" s="12"/>
      <c r="J172" s="12" t="s">
        <v>38</v>
      </c>
      <c r="K172" s="13"/>
    </row>
    <row r="173" spans="1:11">
      <c r="A173" s="6"/>
      <c r="B173" s="10"/>
      <c r="C173" s="18">
        <v>781</v>
      </c>
      <c r="D173" s="18">
        <v>97</v>
      </c>
      <c r="E173" s="19"/>
      <c r="F173" s="23" t="s">
        <v>120</v>
      </c>
      <c r="G173" s="26"/>
      <c r="H173" s="11" t="s">
        <v>33</v>
      </c>
      <c r="I173" s="25" t="s">
        <v>43</v>
      </c>
      <c r="J173" s="12" t="s">
        <v>63</v>
      </c>
      <c r="K173" s="13" t="s">
        <v>81</v>
      </c>
    </row>
    <row r="174" spans="1:11">
      <c r="A174" s="6"/>
      <c r="B174" s="10"/>
      <c r="C174" s="18"/>
      <c r="D174" s="18"/>
      <c r="E174" s="19"/>
      <c r="F174" s="23"/>
      <c r="G174" s="26"/>
      <c r="H174" s="11" t="s">
        <v>34</v>
      </c>
      <c r="I174" s="25"/>
      <c r="J174" s="12" t="s">
        <v>36</v>
      </c>
      <c r="K174" s="13" t="s">
        <v>55</v>
      </c>
    </row>
    <row r="175" spans="1:11">
      <c r="A175" s="6"/>
      <c r="B175" s="10"/>
      <c r="C175" s="18"/>
      <c r="D175" s="18"/>
      <c r="E175" s="19"/>
      <c r="F175" s="23"/>
      <c r="G175" s="26"/>
      <c r="H175" s="11"/>
      <c r="I175" s="25"/>
      <c r="J175" s="12" t="s">
        <v>37</v>
      </c>
      <c r="K175" s="13">
        <v>180103</v>
      </c>
    </row>
    <row r="176" spans="1:11">
      <c r="A176" s="6"/>
      <c r="B176" s="10"/>
      <c r="C176" s="18"/>
      <c r="D176" s="18"/>
      <c r="E176" s="19"/>
      <c r="F176" s="23"/>
      <c r="G176" s="26"/>
      <c r="H176" s="11"/>
      <c r="I176" s="25"/>
      <c r="J176" s="12" t="s">
        <v>38</v>
      </c>
      <c r="K176" s="13"/>
    </row>
    <row r="177" spans="1:11" ht="14.4" customHeight="1">
      <c r="A177" s="6"/>
      <c r="B177" s="10"/>
      <c r="C177" s="18">
        <v>786</v>
      </c>
      <c r="D177" s="18">
        <v>243</v>
      </c>
      <c r="E177" s="19"/>
      <c r="F177" s="27" t="s">
        <v>121</v>
      </c>
      <c r="G177" s="28"/>
      <c r="H177" s="15" t="s">
        <v>33</v>
      </c>
      <c r="I177" s="29" t="s">
        <v>105</v>
      </c>
      <c r="J177" s="29"/>
      <c r="K177" s="13" t="s">
        <v>98</v>
      </c>
    </row>
    <row r="178" spans="1:11">
      <c r="A178" s="6"/>
      <c r="B178" s="10"/>
      <c r="C178" s="18"/>
      <c r="D178" s="18"/>
      <c r="E178" s="19"/>
      <c r="F178" s="27"/>
      <c r="G178" s="28"/>
      <c r="H178" s="15" t="s">
        <v>34</v>
      </c>
      <c r="I178" s="29"/>
      <c r="J178" s="29"/>
      <c r="K178" s="13">
        <v>160622</v>
      </c>
    </row>
    <row r="179" spans="1:11">
      <c r="A179" s="6"/>
      <c r="B179" s="10"/>
      <c r="C179" s="18">
        <v>790</v>
      </c>
      <c r="D179" s="18">
        <v>264</v>
      </c>
      <c r="E179" s="19"/>
      <c r="F179" s="23" t="s">
        <v>122</v>
      </c>
      <c r="G179" s="26"/>
      <c r="H179" s="11" t="s">
        <v>33</v>
      </c>
      <c r="I179" s="25" t="s">
        <v>43</v>
      </c>
      <c r="J179" s="12" t="s">
        <v>61</v>
      </c>
      <c r="K179" s="13" t="s">
        <v>81</v>
      </c>
    </row>
    <row r="180" spans="1:11">
      <c r="A180" s="6"/>
      <c r="B180" s="10"/>
      <c r="C180" s="18"/>
      <c r="D180" s="18"/>
      <c r="E180" s="19"/>
      <c r="F180" s="23"/>
      <c r="G180" s="26"/>
      <c r="H180" s="11" t="s">
        <v>45</v>
      </c>
      <c r="I180" s="25"/>
      <c r="J180" s="12" t="s">
        <v>63</v>
      </c>
      <c r="K180" s="13" t="s">
        <v>55</v>
      </c>
    </row>
    <row r="181" spans="1:11">
      <c r="A181" s="6"/>
      <c r="B181" s="10"/>
      <c r="C181" s="18"/>
      <c r="D181" s="18"/>
      <c r="E181" s="19"/>
      <c r="F181" s="23"/>
      <c r="G181" s="26"/>
      <c r="H181" s="11"/>
      <c r="I181" s="25"/>
      <c r="J181" s="12" t="s">
        <v>36</v>
      </c>
      <c r="K181" s="13">
        <v>210201</v>
      </c>
    </row>
    <row r="182" spans="1:11">
      <c r="A182" s="6"/>
      <c r="B182" s="10"/>
      <c r="C182" s="18"/>
      <c r="D182" s="18"/>
      <c r="E182" s="19"/>
      <c r="F182" s="23"/>
      <c r="G182" s="26"/>
      <c r="H182" s="11"/>
      <c r="I182" s="25"/>
      <c r="J182" s="12" t="s">
        <v>37</v>
      </c>
      <c r="K182" s="13"/>
    </row>
    <row r="183" spans="1:11">
      <c r="A183" s="6"/>
      <c r="B183" s="10"/>
      <c r="C183" s="18"/>
      <c r="D183" s="18"/>
      <c r="E183" s="19"/>
      <c r="F183" s="23"/>
      <c r="G183" s="26"/>
      <c r="H183" s="11"/>
      <c r="I183" s="25"/>
      <c r="J183" s="12" t="s">
        <v>38</v>
      </c>
      <c r="K183" s="13"/>
    </row>
    <row r="184" spans="1:11">
      <c r="A184" s="6"/>
      <c r="B184" s="10"/>
      <c r="C184" s="18">
        <v>795</v>
      </c>
      <c r="D184" s="18">
        <v>48</v>
      </c>
      <c r="E184" s="19"/>
      <c r="F184" s="23" t="s">
        <v>123</v>
      </c>
      <c r="G184" s="26"/>
      <c r="H184" s="11" t="s">
        <v>33</v>
      </c>
      <c r="I184" s="25" t="s">
        <v>43</v>
      </c>
      <c r="J184" s="12" t="s">
        <v>36</v>
      </c>
      <c r="K184" s="13" t="s">
        <v>46</v>
      </c>
    </row>
    <row r="185" spans="1:11">
      <c r="A185" s="6"/>
      <c r="B185" s="10"/>
      <c r="C185" s="18"/>
      <c r="D185" s="18"/>
      <c r="E185" s="19"/>
      <c r="F185" s="23"/>
      <c r="G185" s="26"/>
      <c r="H185" s="11" t="s">
        <v>45</v>
      </c>
      <c r="I185" s="25"/>
      <c r="J185" s="12" t="s">
        <v>37</v>
      </c>
      <c r="K185" s="13">
        <v>190803</v>
      </c>
    </row>
    <row r="186" spans="1:11" ht="15" thickBot="1">
      <c r="A186" s="6"/>
      <c r="B186" s="10"/>
      <c r="C186" s="32"/>
      <c r="D186" s="32"/>
      <c r="E186" s="33"/>
      <c r="F186" s="34"/>
      <c r="G186" s="35"/>
      <c r="H186" s="11"/>
      <c r="I186" s="36"/>
      <c r="J186" s="12" t="s">
        <v>38</v>
      </c>
      <c r="K186" s="13"/>
    </row>
    <row r="187" spans="1:11" ht="15" thickBot="1">
      <c r="A187" s="37" t="s">
        <v>124</v>
      </c>
      <c r="B187" s="38"/>
      <c r="C187" s="38"/>
      <c r="D187" s="38"/>
      <c r="E187" s="38"/>
      <c r="F187" s="38"/>
      <c r="G187" s="38"/>
      <c r="H187" s="38"/>
      <c r="I187" s="38"/>
      <c r="J187" s="38"/>
      <c r="K187" s="39"/>
    </row>
    <row r="188" spans="1:11" ht="15" thickBot="1">
      <c r="A188" s="37" t="s">
        <v>124</v>
      </c>
      <c r="B188" s="38"/>
      <c r="C188" s="38"/>
      <c r="D188" s="38"/>
      <c r="E188" s="38"/>
      <c r="F188" s="38"/>
      <c r="G188" s="38"/>
      <c r="H188" s="38"/>
      <c r="I188" s="38"/>
      <c r="J188" s="38"/>
      <c r="K188" s="39"/>
    </row>
    <row r="189" spans="1:11" ht="26.4">
      <c r="A189" s="5" t="s">
        <v>11</v>
      </c>
      <c r="B189" s="6" t="s">
        <v>14</v>
      </c>
      <c r="C189" s="42" t="s">
        <v>17</v>
      </c>
      <c r="D189" s="42" t="s">
        <v>18</v>
      </c>
      <c r="E189" s="43"/>
      <c r="F189" s="44" t="s">
        <v>19</v>
      </c>
      <c r="G189" s="45"/>
      <c r="H189" s="46" t="s">
        <v>20</v>
      </c>
      <c r="I189" s="46" t="s">
        <v>21</v>
      </c>
      <c r="J189" s="46" t="s">
        <v>22</v>
      </c>
      <c r="K189" s="8" t="s">
        <v>23</v>
      </c>
    </row>
    <row r="190" spans="1:11">
      <c r="A190" s="6" t="s">
        <v>12</v>
      </c>
      <c r="B190" s="6" t="s">
        <v>15</v>
      </c>
      <c r="C190" s="18"/>
      <c r="D190" s="18"/>
      <c r="E190" s="19"/>
      <c r="F190" s="20"/>
      <c r="G190" s="21"/>
      <c r="H190" s="22"/>
      <c r="I190" s="22"/>
      <c r="J190" s="22"/>
      <c r="K190" s="8" t="s">
        <v>24</v>
      </c>
    </row>
    <row r="191" spans="1:11">
      <c r="A191" s="6" t="s">
        <v>13</v>
      </c>
      <c r="B191" s="6" t="s">
        <v>16</v>
      </c>
      <c r="C191" s="18"/>
      <c r="D191" s="18"/>
      <c r="E191" s="19"/>
      <c r="F191" s="20"/>
      <c r="G191" s="21"/>
      <c r="H191" s="22"/>
      <c r="I191" s="22"/>
      <c r="J191" s="22"/>
      <c r="K191" s="8"/>
    </row>
    <row r="192" spans="1:11">
      <c r="A192" s="9" t="s">
        <v>125</v>
      </c>
      <c r="B192" s="10" t="s">
        <v>28</v>
      </c>
      <c r="C192" s="18">
        <v>15612</v>
      </c>
      <c r="D192" s="18">
        <v>269</v>
      </c>
      <c r="E192" s="19"/>
      <c r="F192" s="23" t="s">
        <v>127</v>
      </c>
      <c r="G192" s="26"/>
      <c r="H192" s="11" t="s">
        <v>33</v>
      </c>
      <c r="I192" s="25" t="s">
        <v>105</v>
      </c>
      <c r="J192" s="12" t="s">
        <v>61</v>
      </c>
      <c r="K192" s="13" t="s">
        <v>128</v>
      </c>
    </row>
    <row r="193" spans="1:11">
      <c r="A193" s="9" t="s">
        <v>126</v>
      </c>
      <c r="B193" s="10" t="s">
        <v>29</v>
      </c>
      <c r="C193" s="18"/>
      <c r="D193" s="18"/>
      <c r="E193" s="19"/>
      <c r="F193" s="23"/>
      <c r="G193" s="26"/>
      <c r="H193" s="11" t="s">
        <v>34</v>
      </c>
      <c r="I193" s="25"/>
      <c r="J193" s="12" t="s">
        <v>62</v>
      </c>
      <c r="K193" s="13">
        <v>200918</v>
      </c>
    </row>
    <row r="194" spans="1:11">
      <c r="A194" s="4"/>
      <c r="B194" s="10" t="s">
        <v>30</v>
      </c>
      <c r="C194" s="18"/>
      <c r="D194" s="18"/>
      <c r="E194" s="19"/>
      <c r="F194" s="23"/>
      <c r="G194" s="26"/>
      <c r="H194" s="11"/>
      <c r="I194" s="25"/>
      <c r="J194" s="12" t="s">
        <v>63</v>
      </c>
      <c r="K194" s="13"/>
    </row>
    <row r="195" spans="1:11" ht="28.8">
      <c r="A195" s="9" t="s">
        <v>27</v>
      </c>
      <c r="B195" s="10" t="s">
        <v>31</v>
      </c>
      <c r="C195" s="18"/>
      <c r="D195" s="18"/>
      <c r="E195" s="19"/>
      <c r="F195" s="23"/>
      <c r="G195" s="26"/>
      <c r="H195" s="11"/>
      <c r="I195" s="25"/>
      <c r="J195" s="12" t="s">
        <v>36</v>
      </c>
      <c r="K195" s="13"/>
    </row>
    <row r="196" spans="1:11">
      <c r="A196" s="6">
        <v>51</v>
      </c>
      <c r="B196" s="10"/>
      <c r="C196" s="18"/>
      <c r="D196" s="18"/>
      <c r="E196" s="19"/>
      <c r="F196" s="23"/>
      <c r="G196" s="26"/>
      <c r="H196" s="11"/>
      <c r="I196" s="25"/>
      <c r="J196" s="12" t="s">
        <v>37</v>
      </c>
      <c r="K196" s="13"/>
    </row>
    <row r="197" spans="1:11">
      <c r="A197" s="6"/>
      <c r="B197" s="10"/>
      <c r="C197" s="18"/>
      <c r="D197" s="18"/>
      <c r="E197" s="19"/>
      <c r="F197" s="23"/>
      <c r="G197" s="26"/>
      <c r="H197" s="11"/>
      <c r="I197" s="25"/>
      <c r="J197" s="12" t="s">
        <v>38</v>
      </c>
      <c r="K197" s="13"/>
    </row>
    <row r="198" spans="1:11">
      <c r="A198" s="9" t="s">
        <v>129</v>
      </c>
      <c r="B198" s="10" t="s">
        <v>28</v>
      </c>
      <c r="C198" s="18">
        <v>20910</v>
      </c>
      <c r="D198" s="18">
        <v>24</v>
      </c>
      <c r="E198" s="19"/>
      <c r="F198" s="23" t="s">
        <v>131</v>
      </c>
      <c r="G198" s="26"/>
      <c r="H198" s="11" t="s">
        <v>33</v>
      </c>
      <c r="I198" s="25" t="s">
        <v>35</v>
      </c>
      <c r="J198" s="12" t="s">
        <v>36</v>
      </c>
      <c r="K198" s="13" t="s">
        <v>39</v>
      </c>
    </row>
    <row r="199" spans="1:11">
      <c r="A199" s="9" t="s">
        <v>130</v>
      </c>
      <c r="B199" s="10" t="s">
        <v>29</v>
      </c>
      <c r="C199" s="18"/>
      <c r="D199" s="18"/>
      <c r="E199" s="19"/>
      <c r="F199" s="23"/>
      <c r="G199" s="26"/>
      <c r="H199" s="11" t="s">
        <v>34</v>
      </c>
      <c r="I199" s="25"/>
      <c r="J199" s="12" t="s">
        <v>37</v>
      </c>
      <c r="K199" s="13">
        <v>210101</v>
      </c>
    </row>
    <row r="200" spans="1:11">
      <c r="A200" s="4"/>
      <c r="B200" s="10" t="s">
        <v>30</v>
      </c>
      <c r="C200" s="18"/>
      <c r="D200" s="18"/>
      <c r="E200" s="19"/>
      <c r="F200" s="23"/>
      <c r="G200" s="26"/>
      <c r="H200" s="11"/>
      <c r="I200" s="25"/>
      <c r="J200" s="12" t="s">
        <v>38</v>
      </c>
      <c r="K200" s="13"/>
    </row>
    <row r="201" spans="1:11" ht="28.8">
      <c r="A201" s="9" t="s">
        <v>27</v>
      </c>
      <c r="B201" s="10" t="s">
        <v>31</v>
      </c>
      <c r="C201" s="18">
        <v>20915</v>
      </c>
      <c r="D201" s="18">
        <v>25</v>
      </c>
      <c r="E201" s="19"/>
      <c r="F201" s="23" t="s">
        <v>132</v>
      </c>
      <c r="G201" s="26"/>
      <c r="H201" s="11" t="s">
        <v>33</v>
      </c>
      <c r="I201" s="25" t="s">
        <v>35</v>
      </c>
      <c r="J201" s="12" t="s">
        <v>36</v>
      </c>
      <c r="K201" s="13" t="s">
        <v>39</v>
      </c>
    </row>
    <row r="202" spans="1:11">
      <c r="A202" s="6">
        <v>51</v>
      </c>
      <c r="B202" s="10"/>
      <c r="C202" s="18"/>
      <c r="D202" s="18"/>
      <c r="E202" s="19"/>
      <c r="F202" s="23"/>
      <c r="G202" s="26"/>
      <c r="H202" s="11" t="s">
        <v>34</v>
      </c>
      <c r="I202" s="25"/>
      <c r="J202" s="12" t="s">
        <v>37</v>
      </c>
      <c r="K202" s="13">
        <v>210101</v>
      </c>
    </row>
    <row r="203" spans="1:11">
      <c r="A203" s="6"/>
      <c r="B203" s="10"/>
      <c r="C203" s="18"/>
      <c r="D203" s="18"/>
      <c r="E203" s="19"/>
      <c r="F203" s="23"/>
      <c r="G203" s="26"/>
      <c r="H203" s="11"/>
      <c r="I203" s="25"/>
      <c r="J203" s="12" t="s">
        <v>38</v>
      </c>
      <c r="K203" s="13"/>
    </row>
    <row r="204" spans="1:11">
      <c r="A204" s="6"/>
      <c r="B204" s="10"/>
      <c r="C204" s="18">
        <v>20920</v>
      </c>
      <c r="D204" s="18">
        <v>23</v>
      </c>
      <c r="E204" s="19"/>
      <c r="F204" s="23" t="s">
        <v>133</v>
      </c>
      <c r="G204" s="26"/>
      <c r="H204" s="11" t="s">
        <v>33</v>
      </c>
      <c r="I204" s="25" t="s">
        <v>35</v>
      </c>
      <c r="J204" s="12" t="s">
        <v>36</v>
      </c>
      <c r="K204" s="13" t="s">
        <v>39</v>
      </c>
    </row>
    <row r="205" spans="1:11">
      <c r="A205" s="6"/>
      <c r="B205" s="10"/>
      <c r="C205" s="18"/>
      <c r="D205" s="18"/>
      <c r="E205" s="19"/>
      <c r="F205" s="23"/>
      <c r="G205" s="26"/>
      <c r="H205" s="11" t="s">
        <v>34</v>
      </c>
      <c r="I205" s="25"/>
      <c r="J205" s="12" t="s">
        <v>37</v>
      </c>
      <c r="K205" s="13">
        <v>210101</v>
      </c>
    </row>
    <row r="206" spans="1:11">
      <c r="A206" s="6"/>
      <c r="B206" s="10"/>
      <c r="C206" s="18"/>
      <c r="D206" s="18"/>
      <c r="E206" s="19"/>
      <c r="F206" s="23"/>
      <c r="G206" s="26"/>
      <c r="H206" s="11"/>
      <c r="I206" s="25"/>
      <c r="J206" s="12" t="s">
        <v>38</v>
      </c>
      <c r="K206" s="13"/>
    </row>
    <row r="207" spans="1:11" ht="14.4" customHeight="1">
      <c r="A207" s="6"/>
      <c r="B207" s="10"/>
      <c r="C207" s="18">
        <v>20925</v>
      </c>
      <c r="D207" s="18">
        <v>34</v>
      </c>
      <c r="E207" s="19"/>
      <c r="F207" s="23" t="s">
        <v>134</v>
      </c>
      <c r="G207" s="26"/>
      <c r="H207" s="11" t="s">
        <v>33</v>
      </c>
      <c r="I207" s="25" t="s">
        <v>35</v>
      </c>
      <c r="J207" s="12" t="s">
        <v>36</v>
      </c>
      <c r="K207" s="13" t="s">
        <v>39</v>
      </c>
    </row>
    <row r="208" spans="1:11">
      <c r="A208" s="6"/>
      <c r="B208" s="10"/>
      <c r="C208" s="18"/>
      <c r="D208" s="18"/>
      <c r="E208" s="19"/>
      <c r="F208" s="23"/>
      <c r="G208" s="26"/>
      <c r="H208" s="11" t="s">
        <v>34</v>
      </c>
      <c r="I208" s="25"/>
      <c r="J208" s="12" t="s">
        <v>37</v>
      </c>
      <c r="K208" s="13">
        <v>210101</v>
      </c>
    </row>
    <row r="209" spans="1:11">
      <c r="A209" s="6"/>
      <c r="B209" s="10"/>
      <c r="C209" s="18"/>
      <c r="D209" s="18"/>
      <c r="E209" s="19"/>
      <c r="F209" s="23"/>
      <c r="G209" s="26"/>
      <c r="H209" s="11"/>
      <c r="I209" s="25"/>
      <c r="J209" s="12" t="s">
        <v>38</v>
      </c>
      <c r="K209" s="13"/>
    </row>
    <row r="210" spans="1:11" ht="14.4" customHeight="1">
      <c r="A210" s="6"/>
      <c r="B210" s="10"/>
      <c r="C210" s="18">
        <v>20930</v>
      </c>
      <c r="D210" s="18">
        <v>35</v>
      </c>
      <c r="E210" s="19"/>
      <c r="F210" s="23" t="s">
        <v>135</v>
      </c>
      <c r="G210" s="26"/>
      <c r="H210" s="11" t="s">
        <v>33</v>
      </c>
      <c r="I210" s="25" t="s">
        <v>35</v>
      </c>
      <c r="J210" s="12" t="s">
        <v>36</v>
      </c>
      <c r="K210" s="13" t="s">
        <v>39</v>
      </c>
    </row>
    <row r="211" spans="1:11">
      <c r="A211" s="6"/>
      <c r="B211" s="10"/>
      <c r="C211" s="18"/>
      <c r="D211" s="18"/>
      <c r="E211" s="19"/>
      <c r="F211" s="23"/>
      <c r="G211" s="26"/>
      <c r="H211" s="11" t="s">
        <v>34</v>
      </c>
      <c r="I211" s="25"/>
      <c r="J211" s="12" t="s">
        <v>37</v>
      </c>
      <c r="K211" s="13">
        <v>210101</v>
      </c>
    </row>
    <row r="212" spans="1:11">
      <c r="A212" s="6"/>
      <c r="B212" s="10"/>
      <c r="C212" s="18"/>
      <c r="D212" s="18"/>
      <c r="E212" s="19"/>
      <c r="F212" s="23"/>
      <c r="G212" s="26"/>
      <c r="H212" s="11"/>
      <c r="I212" s="25"/>
      <c r="J212" s="12" t="s">
        <v>38</v>
      </c>
      <c r="K212" s="13"/>
    </row>
    <row r="213" spans="1:11">
      <c r="A213" s="6"/>
      <c r="B213" s="10"/>
      <c r="C213" s="18">
        <v>20945</v>
      </c>
      <c r="D213" s="18">
        <v>12</v>
      </c>
      <c r="E213" s="19"/>
      <c r="F213" s="23" t="s">
        <v>136</v>
      </c>
      <c r="G213" s="26"/>
      <c r="H213" s="11" t="s">
        <v>33</v>
      </c>
      <c r="I213" s="25" t="s">
        <v>35</v>
      </c>
      <c r="J213" s="12" t="s">
        <v>36</v>
      </c>
      <c r="K213" s="13" t="s">
        <v>39</v>
      </c>
    </row>
    <row r="214" spans="1:11">
      <c r="A214" s="6"/>
      <c r="B214" s="10"/>
      <c r="C214" s="18"/>
      <c r="D214" s="18"/>
      <c r="E214" s="19"/>
      <c r="F214" s="23"/>
      <c r="G214" s="26"/>
      <c r="H214" s="11" t="s">
        <v>34</v>
      </c>
      <c r="I214" s="25"/>
      <c r="J214" s="12" t="s">
        <v>37</v>
      </c>
      <c r="K214" s="13">
        <v>210101</v>
      </c>
    </row>
    <row r="215" spans="1:11">
      <c r="A215" s="6"/>
      <c r="B215" s="10"/>
      <c r="C215" s="18"/>
      <c r="D215" s="18"/>
      <c r="E215" s="19"/>
      <c r="F215" s="23"/>
      <c r="G215" s="26"/>
      <c r="H215" s="11"/>
      <c r="I215" s="25"/>
      <c r="J215" s="12" t="s">
        <v>38</v>
      </c>
      <c r="K215" s="13"/>
    </row>
    <row r="216" spans="1:11">
      <c r="A216" s="6"/>
      <c r="B216" s="10"/>
      <c r="C216" s="18">
        <v>20949</v>
      </c>
      <c r="D216" s="18">
        <v>100</v>
      </c>
      <c r="E216" s="19"/>
      <c r="F216" s="23" t="s">
        <v>137</v>
      </c>
      <c r="G216" s="26"/>
      <c r="H216" s="11" t="s">
        <v>33</v>
      </c>
      <c r="I216" s="25" t="s">
        <v>35</v>
      </c>
      <c r="J216" s="12" t="s">
        <v>36</v>
      </c>
      <c r="K216" s="13" t="s">
        <v>39</v>
      </c>
    </row>
    <row r="217" spans="1:11">
      <c r="A217" s="6"/>
      <c r="B217" s="10"/>
      <c r="C217" s="18"/>
      <c r="D217" s="18"/>
      <c r="E217" s="19"/>
      <c r="F217" s="23"/>
      <c r="G217" s="26"/>
      <c r="H217" s="11" t="s">
        <v>34</v>
      </c>
      <c r="I217" s="25"/>
      <c r="J217" s="12" t="s">
        <v>37</v>
      </c>
      <c r="K217" s="13">
        <v>210101</v>
      </c>
    </row>
    <row r="218" spans="1:11">
      <c r="A218" s="6"/>
      <c r="B218" s="10"/>
      <c r="C218" s="18"/>
      <c r="D218" s="18"/>
      <c r="E218" s="19"/>
      <c r="F218" s="23"/>
      <c r="G218" s="26"/>
      <c r="H218" s="11"/>
      <c r="I218" s="25"/>
      <c r="J218" s="12" t="s">
        <v>38</v>
      </c>
      <c r="K218" s="13"/>
    </row>
    <row r="219" spans="1:11">
      <c r="A219" s="6"/>
      <c r="B219" s="10"/>
      <c r="C219" s="18">
        <v>20955</v>
      </c>
      <c r="D219" s="18">
        <v>22</v>
      </c>
      <c r="E219" s="19"/>
      <c r="F219" s="23" t="s">
        <v>138</v>
      </c>
      <c r="G219" s="26"/>
      <c r="H219" s="11" t="s">
        <v>33</v>
      </c>
      <c r="I219" s="25" t="s">
        <v>35</v>
      </c>
      <c r="J219" s="12" t="s">
        <v>36</v>
      </c>
      <c r="K219" s="13" t="s">
        <v>39</v>
      </c>
    </row>
    <row r="220" spans="1:11">
      <c r="A220" s="6"/>
      <c r="B220" s="10"/>
      <c r="C220" s="18"/>
      <c r="D220" s="18"/>
      <c r="E220" s="19"/>
      <c r="F220" s="23"/>
      <c r="G220" s="26"/>
      <c r="H220" s="11" t="s">
        <v>45</v>
      </c>
      <c r="I220" s="25"/>
      <c r="J220" s="12" t="s">
        <v>37</v>
      </c>
      <c r="K220" s="13">
        <v>210101</v>
      </c>
    </row>
    <row r="221" spans="1:11">
      <c r="A221" s="6"/>
      <c r="B221" s="10"/>
      <c r="C221" s="18"/>
      <c r="D221" s="18"/>
      <c r="E221" s="19"/>
      <c r="F221" s="23"/>
      <c r="G221" s="26"/>
      <c r="H221" s="11"/>
      <c r="I221" s="25"/>
      <c r="J221" s="12" t="s">
        <v>38</v>
      </c>
      <c r="K221" s="13"/>
    </row>
    <row r="222" spans="1:11" ht="14.4" customHeight="1">
      <c r="A222" s="6"/>
      <c r="B222" s="10"/>
      <c r="C222" s="18">
        <v>20960</v>
      </c>
      <c r="D222" s="18">
        <v>33</v>
      </c>
      <c r="E222" s="19"/>
      <c r="F222" s="23" t="s">
        <v>139</v>
      </c>
      <c r="G222" s="26"/>
      <c r="H222" s="11" t="s">
        <v>33</v>
      </c>
      <c r="I222" s="25" t="s">
        <v>35</v>
      </c>
      <c r="J222" s="12" t="s">
        <v>36</v>
      </c>
      <c r="K222" s="13" t="s">
        <v>39</v>
      </c>
    </row>
    <row r="223" spans="1:11">
      <c r="A223" s="6"/>
      <c r="B223" s="10"/>
      <c r="C223" s="18"/>
      <c r="D223" s="18"/>
      <c r="E223" s="19"/>
      <c r="F223" s="23"/>
      <c r="G223" s="26"/>
      <c r="H223" s="11" t="s">
        <v>45</v>
      </c>
      <c r="I223" s="25"/>
      <c r="J223" s="12" t="s">
        <v>37</v>
      </c>
      <c r="K223" s="13">
        <v>210101</v>
      </c>
    </row>
    <row r="224" spans="1:11">
      <c r="A224" s="6"/>
      <c r="B224" s="10"/>
      <c r="C224" s="18"/>
      <c r="D224" s="18"/>
      <c r="E224" s="19"/>
      <c r="F224" s="23"/>
      <c r="G224" s="26"/>
      <c r="H224" s="11"/>
      <c r="I224" s="25"/>
      <c r="J224" s="12" t="s">
        <v>38</v>
      </c>
      <c r="K224" s="13"/>
    </row>
    <row r="225" spans="1:11" ht="43.2" customHeight="1">
      <c r="A225" s="6"/>
      <c r="B225" s="10"/>
      <c r="C225" s="18">
        <v>20965</v>
      </c>
      <c r="D225" s="18">
        <v>21</v>
      </c>
      <c r="E225" s="19"/>
      <c r="F225" s="23" t="s">
        <v>140</v>
      </c>
      <c r="G225" s="26"/>
      <c r="H225" s="11" t="s">
        <v>33</v>
      </c>
      <c r="I225" s="25" t="s">
        <v>35</v>
      </c>
      <c r="J225" s="12" t="s">
        <v>36</v>
      </c>
      <c r="K225" s="13" t="s">
        <v>39</v>
      </c>
    </row>
    <row r="226" spans="1:11">
      <c r="A226" s="6"/>
      <c r="B226" s="10"/>
      <c r="C226" s="18"/>
      <c r="D226" s="18"/>
      <c r="E226" s="19"/>
      <c r="F226" s="23"/>
      <c r="G226" s="26"/>
      <c r="H226" s="11" t="s">
        <v>45</v>
      </c>
      <c r="I226" s="25"/>
      <c r="J226" s="12" t="s">
        <v>37</v>
      </c>
      <c r="K226" s="13">
        <v>210101</v>
      </c>
    </row>
    <row r="227" spans="1:11">
      <c r="A227" s="6"/>
      <c r="B227" s="10"/>
      <c r="C227" s="18"/>
      <c r="D227" s="18"/>
      <c r="E227" s="19"/>
      <c r="F227" s="23"/>
      <c r="G227" s="26"/>
      <c r="H227" s="11"/>
      <c r="I227" s="25"/>
      <c r="J227" s="12" t="s">
        <v>38</v>
      </c>
      <c r="K227" s="13"/>
    </row>
    <row r="228" spans="1:11">
      <c r="A228" s="6"/>
      <c r="B228" s="10"/>
      <c r="C228" s="18">
        <v>21112</v>
      </c>
      <c r="D228" s="18">
        <v>66</v>
      </c>
      <c r="E228" s="19"/>
      <c r="F228" s="23" t="s">
        <v>141</v>
      </c>
      <c r="G228" s="26"/>
      <c r="H228" s="11" t="s">
        <v>33</v>
      </c>
      <c r="I228" s="25" t="s">
        <v>35</v>
      </c>
      <c r="J228" s="12" t="s">
        <v>36</v>
      </c>
      <c r="K228" s="13" t="s">
        <v>39</v>
      </c>
    </row>
    <row r="229" spans="1:11">
      <c r="A229" s="6"/>
      <c r="B229" s="10"/>
      <c r="C229" s="18"/>
      <c r="D229" s="18"/>
      <c r="E229" s="19"/>
      <c r="F229" s="23"/>
      <c r="G229" s="26"/>
      <c r="H229" s="11" t="s">
        <v>34</v>
      </c>
      <c r="I229" s="25"/>
      <c r="J229" s="12" t="s">
        <v>37</v>
      </c>
      <c r="K229" s="13">
        <v>210101</v>
      </c>
    </row>
    <row r="230" spans="1:11">
      <c r="A230" s="6"/>
      <c r="B230" s="10"/>
      <c r="C230" s="18"/>
      <c r="D230" s="18"/>
      <c r="E230" s="19"/>
      <c r="F230" s="23"/>
      <c r="G230" s="26"/>
      <c r="H230" s="11"/>
      <c r="I230" s="25"/>
      <c r="J230" s="12" t="s">
        <v>38</v>
      </c>
      <c r="K230" s="13"/>
    </row>
    <row r="231" spans="1:11">
      <c r="A231" s="6"/>
      <c r="B231" s="10"/>
      <c r="C231" s="18">
        <v>21124</v>
      </c>
      <c r="D231" s="18">
        <v>270</v>
      </c>
      <c r="E231" s="19"/>
      <c r="F231" s="23" t="s">
        <v>142</v>
      </c>
      <c r="G231" s="26"/>
      <c r="H231" s="11" t="s">
        <v>33</v>
      </c>
      <c r="I231" s="25"/>
      <c r="J231" s="12" t="s">
        <v>61</v>
      </c>
      <c r="K231" s="13" t="s">
        <v>143</v>
      </c>
    </row>
    <row r="232" spans="1:11">
      <c r="A232" s="6"/>
      <c r="B232" s="10"/>
      <c r="C232" s="18"/>
      <c r="D232" s="18"/>
      <c r="E232" s="19"/>
      <c r="F232" s="23"/>
      <c r="G232" s="26"/>
      <c r="H232" s="11" t="s">
        <v>34</v>
      </c>
      <c r="I232" s="25"/>
      <c r="J232" s="12" t="s">
        <v>62</v>
      </c>
      <c r="K232" s="13">
        <v>120417</v>
      </c>
    </row>
    <row r="233" spans="1:11">
      <c r="A233" s="6"/>
      <c r="B233" s="10"/>
      <c r="C233" s="18"/>
      <c r="D233" s="18"/>
      <c r="E233" s="19"/>
      <c r="F233" s="23"/>
      <c r="G233" s="26"/>
      <c r="H233" s="11"/>
      <c r="I233" s="25"/>
      <c r="J233" s="12" t="s">
        <v>63</v>
      </c>
      <c r="K233" s="13"/>
    </row>
    <row r="234" spans="1:11">
      <c r="A234" s="6"/>
      <c r="B234" s="10"/>
      <c r="C234" s="18"/>
      <c r="D234" s="18"/>
      <c r="E234" s="19"/>
      <c r="F234" s="23"/>
      <c r="G234" s="26"/>
      <c r="H234" s="11"/>
      <c r="I234" s="25"/>
      <c r="J234" s="12" t="s">
        <v>36</v>
      </c>
      <c r="K234" s="13"/>
    </row>
    <row r="235" spans="1:11">
      <c r="A235" s="6"/>
      <c r="B235" s="10"/>
      <c r="C235" s="18"/>
      <c r="D235" s="18"/>
      <c r="E235" s="19"/>
      <c r="F235" s="23"/>
      <c r="G235" s="26"/>
      <c r="H235" s="11"/>
      <c r="I235" s="25"/>
      <c r="J235" s="12" t="s">
        <v>37</v>
      </c>
      <c r="K235" s="13"/>
    </row>
    <row r="236" spans="1:11">
      <c r="A236" s="6"/>
      <c r="B236" s="10"/>
      <c r="C236" s="18"/>
      <c r="D236" s="18"/>
      <c r="E236" s="19"/>
      <c r="F236" s="23"/>
      <c r="G236" s="26"/>
      <c r="H236" s="11"/>
      <c r="I236" s="25"/>
      <c r="J236" s="12" t="s">
        <v>38</v>
      </c>
      <c r="K236" s="13"/>
    </row>
    <row r="237" spans="1:11">
      <c r="A237" s="6"/>
      <c r="B237" s="10"/>
      <c r="C237" s="18">
        <v>21210</v>
      </c>
      <c r="D237" s="18">
        <v>732</v>
      </c>
      <c r="E237" s="19"/>
      <c r="F237" s="23" t="s">
        <v>144</v>
      </c>
      <c r="G237" s="24"/>
      <c r="H237" s="47"/>
      <c r="I237" s="25" t="s">
        <v>35</v>
      </c>
      <c r="J237" s="12" t="s">
        <v>36</v>
      </c>
      <c r="K237" s="13" t="s">
        <v>55</v>
      </c>
    </row>
    <row r="238" spans="1:11">
      <c r="A238" s="6"/>
      <c r="B238" s="10"/>
      <c r="C238" s="18"/>
      <c r="D238" s="18"/>
      <c r="E238" s="19"/>
      <c r="F238" s="23"/>
      <c r="G238" s="24"/>
      <c r="H238" s="47"/>
      <c r="I238" s="25"/>
      <c r="J238" s="12" t="s">
        <v>37</v>
      </c>
      <c r="K238" s="13">
        <v>140402</v>
      </c>
    </row>
    <row r="239" spans="1:11">
      <c r="A239" s="6"/>
      <c r="B239" s="10"/>
      <c r="C239" s="18"/>
      <c r="D239" s="18"/>
      <c r="E239" s="19"/>
      <c r="F239" s="23"/>
      <c r="G239" s="24"/>
      <c r="H239" s="47"/>
      <c r="I239" s="25"/>
      <c r="J239" s="12" t="s">
        <v>38</v>
      </c>
      <c r="K239" s="13"/>
    </row>
    <row r="240" spans="1:11">
      <c r="A240" s="6"/>
      <c r="B240" s="10"/>
      <c r="C240" s="18">
        <v>21211</v>
      </c>
      <c r="D240" s="18">
        <v>733</v>
      </c>
      <c r="E240" s="19"/>
      <c r="F240" s="23" t="s">
        <v>145</v>
      </c>
      <c r="G240" s="24"/>
      <c r="H240" s="47"/>
      <c r="I240" s="25" t="s">
        <v>35</v>
      </c>
      <c r="J240" s="12" t="s">
        <v>36</v>
      </c>
      <c r="K240" s="13" t="s">
        <v>55</v>
      </c>
    </row>
    <row r="241" spans="1:11">
      <c r="A241" s="6"/>
      <c r="B241" s="10"/>
      <c r="C241" s="18"/>
      <c r="D241" s="18"/>
      <c r="E241" s="19"/>
      <c r="F241" s="23"/>
      <c r="G241" s="24"/>
      <c r="H241" s="47"/>
      <c r="I241" s="25"/>
      <c r="J241" s="12" t="s">
        <v>37</v>
      </c>
      <c r="K241" s="13">
        <v>140330</v>
      </c>
    </row>
    <row r="242" spans="1:11">
      <c r="A242" s="6"/>
      <c r="B242" s="10"/>
      <c r="C242" s="18"/>
      <c r="D242" s="18"/>
      <c r="E242" s="19"/>
      <c r="F242" s="23"/>
      <c r="G242" s="24"/>
      <c r="H242" s="47"/>
      <c r="I242" s="25"/>
      <c r="J242" s="12" t="s">
        <v>38</v>
      </c>
      <c r="K242" s="13"/>
    </row>
    <row r="243" spans="1:11">
      <c r="A243" s="6"/>
      <c r="B243" s="10"/>
      <c r="C243" s="18">
        <v>21212</v>
      </c>
      <c r="D243" s="18">
        <v>734</v>
      </c>
      <c r="E243" s="19"/>
      <c r="F243" s="23" t="s">
        <v>146</v>
      </c>
      <c r="G243" s="24"/>
      <c r="H243" s="47"/>
      <c r="I243" s="25" t="s">
        <v>35</v>
      </c>
      <c r="J243" s="12" t="s">
        <v>36</v>
      </c>
      <c r="K243" s="13" t="s">
        <v>55</v>
      </c>
    </row>
    <row r="244" spans="1:11">
      <c r="A244" s="6"/>
      <c r="B244" s="10"/>
      <c r="C244" s="18"/>
      <c r="D244" s="18"/>
      <c r="E244" s="19"/>
      <c r="F244" s="23"/>
      <c r="G244" s="24"/>
      <c r="H244" s="47"/>
      <c r="I244" s="25"/>
      <c r="J244" s="12" t="s">
        <v>37</v>
      </c>
      <c r="K244" s="13">
        <v>140330</v>
      </c>
    </row>
    <row r="245" spans="1:11">
      <c r="A245" s="6"/>
      <c r="B245" s="10"/>
      <c r="C245" s="18"/>
      <c r="D245" s="18"/>
      <c r="E245" s="19"/>
      <c r="F245" s="23"/>
      <c r="G245" s="24"/>
      <c r="H245" s="47"/>
      <c r="I245" s="25"/>
      <c r="J245" s="12" t="s">
        <v>38</v>
      </c>
      <c r="K245" s="13"/>
    </row>
    <row r="246" spans="1:11" ht="28.8" customHeight="1">
      <c r="A246" s="6"/>
      <c r="B246" s="10"/>
      <c r="C246" s="18">
        <v>21227</v>
      </c>
      <c r="D246" s="18">
        <v>708</v>
      </c>
      <c r="E246" s="19"/>
      <c r="F246" s="27" t="s">
        <v>147</v>
      </c>
      <c r="G246" s="30"/>
      <c r="H246" s="31"/>
      <c r="I246" s="29" t="s">
        <v>35</v>
      </c>
      <c r="J246" s="29"/>
      <c r="K246" s="13" t="s">
        <v>56</v>
      </c>
    </row>
    <row r="247" spans="1:11">
      <c r="A247" s="6"/>
      <c r="B247" s="10"/>
      <c r="C247" s="18"/>
      <c r="D247" s="18"/>
      <c r="E247" s="19"/>
      <c r="F247" s="27"/>
      <c r="G247" s="30"/>
      <c r="H247" s="31"/>
      <c r="I247" s="29"/>
      <c r="J247" s="29"/>
      <c r="K247" s="13">
        <v>190316</v>
      </c>
    </row>
    <row r="248" spans="1:11">
      <c r="A248" s="9" t="s">
        <v>148</v>
      </c>
      <c r="B248" s="40" t="s">
        <v>150</v>
      </c>
      <c r="C248" s="18">
        <v>5201</v>
      </c>
      <c r="D248" s="18">
        <v>237</v>
      </c>
      <c r="E248" s="19"/>
      <c r="F248" s="27" t="s">
        <v>151</v>
      </c>
      <c r="G248" s="28"/>
      <c r="H248" s="15" t="s">
        <v>33</v>
      </c>
      <c r="I248" s="29" t="s">
        <v>105</v>
      </c>
      <c r="J248" s="29"/>
      <c r="K248" s="13" t="s">
        <v>46</v>
      </c>
    </row>
    <row r="249" spans="1:11">
      <c r="A249" s="9" t="s">
        <v>149</v>
      </c>
      <c r="B249" s="40" t="s">
        <v>84</v>
      </c>
      <c r="C249" s="18"/>
      <c r="D249" s="18"/>
      <c r="E249" s="19"/>
      <c r="F249" s="27"/>
      <c r="G249" s="28"/>
      <c r="H249" s="15" t="s">
        <v>34</v>
      </c>
      <c r="I249" s="29"/>
      <c r="J249" s="29"/>
      <c r="K249" s="13">
        <v>190302</v>
      </c>
    </row>
    <row r="250" spans="1:11">
      <c r="A250" s="4"/>
      <c r="B250" s="40" t="s">
        <v>85</v>
      </c>
      <c r="C250" s="18">
        <v>5225</v>
      </c>
      <c r="D250" s="18">
        <v>191</v>
      </c>
      <c r="E250" s="19"/>
      <c r="F250" s="48" t="s">
        <v>152</v>
      </c>
      <c r="G250" s="49"/>
      <c r="H250" s="41" t="s">
        <v>33</v>
      </c>
      <c r="I250" s="50" t="s">
        <v>154</v>
      </c>
      <c r="J250" s="50"/>
      <c r="K250" s="13" t="s">
        <v>81</v>
      </c>
    </row>
    <row r="251" spans="1:11" ht="28.8">
      <c r="A251" s="9" t="s">
        <v>27</v>
      </c>
      <c r="B251" s="40"/>
      <c r="C251" s="18"/>
      <c r="D251" s="18"/>
      <c r="E251" s="19"/>
      <c r="F251" s="48"/>
      <c r="G251" s="49"/>
      <c r="H251" s="41"/>
      <c r="I251" s="50"/>
      <c r="J251" s="50"/>
      <c r="K251" s="13">
        <v>181024</v>
      </c>
    </row>
    <row r="252" spans="1:11">
      <c r="A252" s="6">
        <v>51</v>
      </c>
      <c r="B252" s="40"/>
      <c r="C252" s="18"/>
      <c r="D252" s="18"/>
      <c r="E252" s="19"/>
      <c r="F252" s="48"/>
      <c r="G252" s="49"/>
      <c r="H252" s="41" t="s">
        <v>153</v>
      </c>
      <c r="I252" s="50"/>
      <c r="J252" s="50"/>
      <c r="K252" s="13"/>
    </row>
    <row r="253" spans="1:11">
      <c r="A253" s="6"/>
      <c r="B253" s="40"/>
      <c r="C253" s="18">
        <v>5240</v>
      </c>
      <c r="D253" s="18">
        <v>196</v>
      </c>
      <c r="E253" s="19"/>
      <c r="F253" s="27" t="s">
        <v>155</v>
      </c>
      <c r="G253" s="30"/>
      <c r="H253" s="15"/>
      <c r="I253" s="29" t="s">
        <v>154</v>
      </c>
      <c r="J253" s="29"/>
      <c r="K253" s="13" t="s">
        <v>143</v>
      </c>
    </row>
    <row r="254" spans="1:11">
      <c r="A254" s="6"/>
      <c r="B254" s="40"/>
      <c r="C254" s="18"/>
      <c r="D254" s="18"/>
      <c r="E254" s="19"/>
      <c r="F254" s="27"/>
      <c r="G254" s="30"/>
      <c r="H254" s="15"/>
      <c r="I254" s="29"/>
      <c r="J254" s="29"/>
      <c r="K254" s="13">
        <v>90729</v>
      </c>
    </row>
    <row r="255" spans="1:11">
      <c r="A255" s="6"/>
      <c r="B255" s="40"/>
      <c r="C255" s="18"/>
      <c r="D255" s="18"/>
      <c r="E255" s="19"/>
      <c r="F255" s="27"/>
      <c r="G255" s="30"/>
      <c r="H255" s="15" t="s">
        <v>34</v>
      </c>
      <c r="I255" s="29"/>
      <c r="J255" s="29"/>
      <c r="K255" s="13"/>
    </row>
    <row r="256" spans="1:11" ht="57.6">
      <c r="A256" s="6"/>
      <c r="B256" s="40"/>
      <c r="C256" s="6">
        <v>5245</v>
      </c>
      <c r="D256" s="6">
        <v>832</v>
      </c>
      <c r="E256" s="7"/>
      <c r="F256" s="14" t="s">
        <v>156</v>
      </c>
      <c r="G256" s="17"/>
      <c r="H256" s="15"/>
      <c r="I256" s="16" t="s">
        <v>154</v>
      </c>
      <c r="J256" s="16"/>
      <c r="K256" s="13"/>
    </row>
    <row r="257" spans="1:11" ht="28.8">
      <c r="A257" s="6"/>
      <c r="B257" s="40"/>
      <c r="C257" s="6">
        <v>5246</v>
      </c>
      <c r="D257" s="6">
        <v>833</v>
      </c>
      <c r="E257" s="7"/>
      <c r="F257" s="14" t="s">
        <v>157</v>
      </c>
      <c r="G257" s="17"/>
      <c r="H257" s="15"/>
      <c r="I257" s="16" t="s">
        <v>154</v>
      </c>
      <c r="J257" s="16"/>
      <c r="K257" s="13"/>
    </row>
    <row r="258" spans="1:11">
      <c r="A258" s="9" t="s">
        <v>158</v>
      </c>
      <c r="B258" s="10" t="s">
        <v>28</v>
      </c>
      <c r="C258" s="18">
        <v>21020</v>
      </c>
      <c r="D258" s="18">
        <v>9</v>
      </c>
      <c r="E258" s="19"/>
      <c r="F258" s="23" t="s">
        <v>160</v>
      </c>
      <c r="G258" s="26"/>
      <c r="H258" s="11" t="s">
        <v>33</v>
      </c>
      <c r="I258" s="25" t="s">
        <v>35</v>
      </c>
      <c r="J258" s="12" t="s">
        <v>36</v>
      </c>
      <c r="K258" s="13" t="s">
        <v>39</v>
      </c>
    </row>
    <row r="259" spans="1:11">
      <c r="A259" s="9" t="s">
        <v>159</v>
      </c>
      <c r="B259" s="10" t="s">
        <v>29</v>
      </c>
      <c r="C259" s="18"/>
      <c r="D259" s="18"/>
      <c r="E259" s="19"/>
      <c r="F259" s="23"/>
      <c r="G259" s="26"/>
      <c r="H259" s="11" t="s">
        <v>45</v>
      </c>
      <c r="I259" s="25"/>
      <c r="J259" s="12" t="s">
        <v>37</v>
      </c>
      <c r="K259" s="13">
        <v>210101</v>
      </c>
    </row>
    <row r="260" spans="1:11">
      <c r="A260" s="4"/>
      <c r="B260" s="10" t="s">
        <v>30</v>
      </c>
      <c r="C260" s="18"/>
      <c r="D260" s="18"/>
      <c r="E260" s="19"/>
      <c r="F260" s="23"/>
      <c r="G260" s="26"/>
      <c r="H260" s="11"/>
      <c r="I260" s="25"/>
      <c r="J260" s="12" t="s">
        <v>38</v>
      </c>
      <c r="K260" s="13"/>
    </row>
    <row r="261" spans="1:11" ht="28.8">
      <c r="A261" s="9" t="s">
        <v>27</v>
      </c>
      <c r="B261" s="10" t="s">
        <v>31</v>
      </c>
      <c r="C261" s="18">
        <v>21025</v>
      </c>
      <c r="D261" s="18">
        <v>15</v>
      </c>
      <c r="E261" s="19"/>
      <c r="F261" s="23" t="s">
        <v>161</v>
      </c>
      <c r="G261" s="26"/>
      <c r="H261" s="11" t="s">
        <v>33</v>
      </c>
      <c r="I261" s="25" t="s">
        <v>35</v>
      </c>
      <c r="J261" s="12" t="s">
        <v>36</v>
      </c>
      <c r="K261" s="13" t="s">
        <v>39</v>
      </c>
    </row>
    <row r="262" spans="1:11">
      <c r="A262" s="6">
        <v>51</v>
      </c>
      <c r="B262" s="10"/>
      <c r="C262" s="18"/>
      <c r="D262" s="18"/>
      <c r="E262" s="19"/>
      <c r="F262" s="23"/>
      <c r="G262" s="26"/>
      <c r="H262" s="11" t="s">
        <v>45</v>
      </c>
      <c r="I262" s="25"/>
      <c r="J262" s="12" t="s">
        <v>37</v>
      </c>
      <c r="K262" s="13">
        <v>210101</v>
      </c>
    </row>
    <row r="263" spans="1:11">
      <c r="A263" s="6"/>
      <c r="B263" s="10"/>
      <c r="C263" s="18"/>
      <c r="D263" s="18"/>
      <c r="E263" s="19"/>
      <c r="F263" s="23"/>
      <c r="G263" s="26"/>
      <c r="H263" s="11"/>
      <c r="I263" s="25"/>
      <c r="J263" s="12" t="s">
        <v>38</v>
      </c>
      <c r="K263" s="13"/>
    </row>
    <row r="264" spans="1:11">
      <c r="A264" s="6"/>
      <c r="B264" s="10"/>
      <c r="C264" s="18">
        <v>21029</v>
      </c>
      <c r="D264" s="18">
        <v>1</v>
      </c>
      <c r="E264" s="19"/>
      <c r="F264" s="23" t="s">
        <v>162</v>
      </c>
      <c r="G264" s="26"/>
      <c r="H264" s="11" t="s">
        <v>33</v>
      </c>
      <c r="I264" s="25" t="s">
        <v>35</v>
      </c>
      <c r="J264" s="12" t="s">
        <v>36</v>
      </c>
      <c r="K264" s="13" t="s">
        <v>39</v>
      </c>
    </row>
    <row r="265" spans="1:11">
      <c r="A265" s="6"/>
      <c r="B265" s="10"/>
      <c r="C265" s="18"/>
      <c r="D265" s="18"/>
      <c r="E265" s="19"/>
      <c r="F265" s="23"/>
      <c r="G265" s="26"/>
      <c r="H265" s="11" t="s">
        <v>45</v>
      </c>
      <c r="I265" s="25"/>
      <c r="J265" s="12" t="s">
        <v>37</v>
      </c>
      <c r="K265" s="13">
        <v>210101</v>
      </c>
    </row>
    <row r="266" spans="1:11">
      <c r="A266" s="6"/>
      <c r="B266" s="10"/>
      <c r="C266" s="18"/>
      <c r="D266" s="18"/>
      <c r="E266" s="19"/>
      <c r="F266" s="23"/>
      <c r="G266" s="26"/>
      <c r="H266" s="11"/>
      <c r="I266" s="25"/>
      <c r="J266" s="12" t="s">
        <v>38</v>
      </c>
      <c r="K266" s="13"/>
    </row>
    <row r="267" spans="1:11">
      <c r="A267" s="6"/>
      <c r="B267" s="10"/>
      <c r="C267" s="18">
        <v>21030</v>
      </c>
      <c r="D267" s="18">
        <v>16</v>
      </c>
      <c r="E267" s="19"/>
      <c r="F267" s="23" t="s">
        <v>163</v>
      </c>
      <c r="G267" s="26"/>
      <c r="H267" s="11" t="s">
        <v>33</v>
      </c>
      <c r="I267" s="25" t="s">
        <v>35</v>
      </c>
      <c r="J267" s="12" t="s">
        <v>36</v>
      </c>
      <c r="K267" s="13" t="s">
        <v>39</v>
      </c>
    </row>
    <row r="268" spans="1:11">
      <c r="A268" s="6"/>
      <c r="B268" s="10"/>
      <c r="C268" s="18"/>
      <c r="D268" s="18"/>
      <c r="E268" s="19"/>
      <c r="F268" s="23"/>
      <c r="G268" s="26"/>
      <c r="H268" s="11" t="s">
        <v>45</v>
      </c>
      <c r="I268" s="25"/>
      <c r="J268" s="12" t="s">
        <v>37</v>
      </c>
      <c r="K268" s="13">
        <v>210101</v>
      </c>
    </row>
    <row r="269" spans="1:11">
      <c r="A269" s="6"/>
      <c r="B269" s="10"/>
      <c r="C269" s="18"/>
      <c r="D269" s="18"/>
      <c r="E269" s="19"/>
      <c r="F269" s="23"/>
      <c r="G269" s="26"/>
      <c r="H269" s="11"/>
      <c r="I269" s="25"/>
      <c r="J269" s="12" t="s">
        <v>38</v>
      </c>
      <c r="K269" s="13"/>
    </row>
    <row r="270" spans="1:11" ht="14.4" customHeight="1">
      <c r="A270" s="6"/>
      <c r="B270" s="10"/>
      <c r="C270" s="18">
        <v>21030</v>
      </c>
      <c r="D270" s="18">
        <v>16</v>
      </c>
      <c r="E270" s="19"/>
      <c r="F270" s="23" t="s">
        <v>164</v>
      </c>
      <c r="G270" s="26"/>
      <c r="H270" s="11" t="s">
        <v>33</v>
      </c>
      <c r="I270" s="25" t="s">
        <v>35</v>
      </c>
      <c r="J270" s="12" t="s">
        <v>36</v>
      </c>
      <c r="K270" s="13" t="s">
        <v>39</v>
      </c>
    </row>
    <row r="271" spans="1:11">
      <c r="A271" s="6"/>
      <c r="B271" s="10"/>
      <c r="C271" s="18"/>
      <c r="D271" s="18"/>
      <c r="E271" s="19"/>
      <c r="F271" s="23"/>
      <c r="G271" s="26"/>
      <c r="H271" s="11" t="s">
        <v>45</v>
      </c>
      <c r="I271" s="25"/>
      <c r="J271" s="12" t="s">
        <v>37</v>
      </c>
      <c r="K271" s="13">
        <v>210101</v>
      </c>
    </row>
    <row r="272" spans="1:11">
      <c r="A272" s="6"/>
      <c r="B272" s="10"/>
      <c r="C272" s="18"/>
      <c r="D272" s="18"/>
      <c r="E272" s="19"/>
      <c r="F272" s="23"/>
      <c r="G272" s="26"/>
      <c r="H272" s="11"/>
      <c r="I272" s="25"/>
      <c r="J272" s="12" t="s">
        <v>38</v>
      </c>
      <c r="K272" s="13"/>
    </row>
    <row r="273" spans="1:11" ht="14.4" customHeight="1">
      <c r="A273" s="6"/>
      <c r="B273" s="10"/>
      <c r="C273" s="18">
        <v>21035</v>
      </c>
      <c r="D273" s="18">
        <v>8</v>
      </c>
      <c r="E273" s="19"/>
      <c r="F273" s="23" t="s">
        <v>165</v>
      </c>
      <c r="G273" s="26"/>
      <c r="H273" s="11" t="s">
        <v>33</v>
      </c>
      <c r="I273" s="25" t="s">
        <v>35</v>
      </c>
      <c r="J273" s="12" t="s">
        <v>36</v>
      </c>
      <c r="K273" s="13" t="s">
        <v>39</v>
      </c>
    </row>
    <row r="274" spans="1:11">
      <c r="A274" s="6"/>
      <c r="B274" s="10"/>
      <c r="C274" s="18"/>
      <c r="D274" s="18"/>
      <c r="E274" s="19"/>
      <c r="F274" s="23"/>
      <c r="G274" s="26"/>
      <c r="H274" s="11" t="s">
        <v>45</v>
      </c>
      <c r="I274" s="25"/>
      <c r="J274" s="12" t="s">
        <v>37</v>
      </c>
      <c r="K274" s="13">
        <v>210101</v>
      </c>
    </row>
    <row r="275" spans="1:11">
      <c r="A275" s="6"/>
      <c r="B275" s="10"/>
      <c r="C275" s="18"/>
      <c r="D275" s="18"/>
      <c r="E275" s="19"/>
      <c r="F275" s="23"/>
      <c r="G275" s="26"/>
      <c r="H275" s="11"/>
      <c r="I275" s="25"/>
      <c r="J275" s="12" t="s">
        <v>38</v>
      </c>
      <c r="K275" s="13"/>
    </row>
    <row r="276" spans="1:11">
      <c r="A276" s="6"/>
      <c r="B276" s="10"/>
      <c r="C276" s="18">
        <v>21035</v>
      </c>
      <c r="D276" s="18">
        <v>8</v>
      </c>
      <c r="E276" s="19"/>
      <c r="F276" s="23" t="s">
        <v>166</v>
      </c>
      <c r="G276" s="26"/>
      <c r="H276" s="11" t="s">
        <v>33</v>
      </c>
      <c r="I276" s="25" t="s">
        <v>35</v>
      </c>
      <c r="J276" s="12" t="s">
        <v>36</v>
      </c>
      <c r="K276" s="13" t="s">
        <v>39</v>
      </c>
    </row>
    <row r="277" spans="1:11">
      <c r="A277" s="6"/>
      <c r="B277" s="10"/>
      <c r="C277" s="18"/>
      <c r="D277" s="18"/>
      <c r="E277" s="19"/>
      <c r="F277" s="23"/>
      <c r="G277" s="26"/>
      <c r="H277" s="11" t="s">
        <v>45</v>
      </c>
      <c r="I277" s="25"/>
      <c r="J277" s="12" t="s">
        <v>37</v>
      </c>
      <c r="K277" s="13">
        <v>210101</v>
      </c>
    </row>
    <row r="278" spans="1:11">
      <c r="A278" s="6"/>
      <c r="B278" s="10"/>
      <c r="C278" s="18"/>
      <c r="D278" s="18"/>
      <c r="E278" s="19"/>
      <c r="F278" s="23"/>
      <c r="G278" s="26"/>
      <c r="H278" s="11"/>
      <c r="I278" s="25"/>
      <c r="J278" s="12" t="s">
        <v>38</v>
      </c>
      <c r="K278" s="13"/>
    </row>
    <row r="279" spans="1:11">
      <c r="A279" s="6"/>
      <c r="B279" s="10"/>
      <c r="C279" s="18">
        <v>21040</v>
      </c>
      <c r="D279" s="18">
        <v>3</v>
      </c>
      <c r="E279" s="19"/>
      <c r="F279" s="23" t="s">
        <v>167</v>
      </c>
      <c r="G279" s="26"/>
      <c r="H279" s="11" t="s">
        <v>33</v>
      </c>
      <c r="I279" s="25" t="s">
        <v>35</v>
      </c>
      <c r="J279" s="12" t="s">
        <v>36</v>
      </c>
      <c r="K279" s="13" t="s">
        <v>39</v>
      </c>
    </row>
    <row r="280" spans="1:11">
      <c r="A280" s="6"/>
      <c r="B280" s="10"/>
      <c r="C280" s="18"/>
      <c r="D280" s="18"/>
      <c r="E280" s="19"/>
      <c r="F280" s="23"/>
      <c r="G280" s="26"/>
      <c r="H280" s="11" t="s">
        <v>45</v>
      </c>
      <c r="I280" s="25"/>
      <c r="J280" s="12" t="s">
        <v>37</v>
      </c>
      <c r="K280" s="13">
        <v>210101</v>
      </c>
    </row>
    <row r="281" spans="1:11">
      <c r="A281" s="6"/>
      <c r="B281" s="10"/>
      <c r="C281" s="18"/>
      <c r="D281" s="18"/>
      <c r="E281" s="19"/>
      <c r="F281" s="23"/>
      <c r="G281" s="26"/>
      <c r="H281" s="11"/>
      <c r="I281" s="25"/>
      <c r="J281" s="12" t="s">
        <v>38</v>
      </c>
      <c r="K281" s="13"/>
    </row>
    <row r="282" spans="1:11" ht="28.8" customHeight="1">
      <c r="A282" s="6"/>
      <c r="B282" s="10"/>
      <c r="C282" s="18">
        <v>21055</v>
      </c>
      <c r="D282" s="18">
        <v>64</v>
      </c>
      <c r="E282" s="19"/>
      <c r="F282" s="23" t="s">
        <v>168</v>
      </c>
      <c r="G282" s="26"/>
      <c r="H282" s="11" t="s">
        <v>33</v>
      </c>
      <c r="I282" s="25" t="s">
        <v>35</v>
      </c>
      <c r="J282" s="12" t="s">
        <v>36</v>
      </c>
      <c r="K282" s="13" t="s">
        <v>39</v>
      </c>
    </row>
    <row r="283" spans="1:11">
      <c r="A283" s="6"/>
      <c r="B283" s="10"/>
      <c r="C283" s="18"/>
      <c r="D283" s="18"/>
      <c r="E283" s="19"/>
      <c r="F283" s="23"/>
      <c r="G283" s="26"/>
      <c r="H283" s="11" t="s">
        <v>34</v>
      </c>
      <c r="I283" s="25"/>
      <c r="J283" s="12" t="s">
        <v>37</v>
      </c>
      <c r="K283" s="13">
        <v>210101</v>
      </c>
    </row>
    <row r="284" spans="1:11">
      <c r="A284" s="6"/>
      <c r="B284" s="10"/>
      <c r="C284" s="18"/>
      <c r="D284" s="18"/>
      <c r="E284" s="19"/>
      <c r="F284" s="23"/>
      <c r="G284" s="26"/>
      <c r="H284" s="11"/>
      <c r="I284" s="25"/>
      <c r="J284" s="12" t="s">
        <v>38</v>
      </c>
      <c r="K284" s="13"/>
    </row>
    <row r="285" spans="1:11" ht="14.4" customHeight="1">
      <c r="A285" s="6"/>
      <c r="B285" s="10"/>
      <c r="C285" s="18">
        <v>21069</v>
      </c>
      <c r="D285" s="18">
        <v>79</v>
      </c>
      <c r="E285" s="19"/>
      <c r="F285" s="23" t="s">
        <v>169</v>
      </c>
      <c r="G285" s="24"/>
      <c r="H285" s="11" t="s">
        <v>33</v>
      </c>
      <c r="I285" s="25"/>
      <c r="J285" s="12" t="s">
        <v>36</v>
      </c>
      <c r="K285" s="13" t="s">
        <v>39</v>
      </c>
    </row>
    <row r="286" spans="1:11">
      <c r="A286" s="6"/>
      <c r="B286" s="10"/>
      <c r="C286" s="18"/>
      <c r="D286" s="18"/>
      <c r="E286" s="19"/>
      <c r="F286" s="23"/>
      <c r="G286" s="24"/>
      <c r="H286" s="11"/>
      <c r="I286" s="25"/>
      <c r="J286" s="12" t="s">
        <v>37</v>
      </c>
      <c r="K286" s="13">
        <v>210101</v>
      </c>
    </row>
    <row r="287" spans="1:11">
      <c r="A287" s="6"/>
      <c r="B287" s="10"/>
      <c r="C287" s="18"/>
      <c r="D287" s="18"/>
      <c r="E287" s="19"/>
      <c r="F287" s="23"/>
      <c r="G287" s="24"/>
      <c r="H287" s="11" t="s">
        <v>34</v>
      </c>
      <c r="I287" s="25"/>
      <c r="J287" s="12" t="s">
        <v>38</v>
      </c>
      <c r="K287" s="13"/>
    </row>
    <row r="288" spans="1:11">
      <c r="A288" s="6"/>
      <c r="B288" s="10"/>
      <c r="C288" s="18">
        <v>21071</v>
      </c>
      <c r="D288" s="18">
        <v>76</v>
      </c>
      <c r="E288" s="19"/>
      <c r="F288" s="23" t="s">
        <v>170</v>
      </c>
      <c r="G288" s="24"/>
      <c r="H288" s="11" t="s">
        <v>33</v>
      </c>
      <c r="I288" s="25" t="s">
        <v>35</v>
      </c>
      <c r="J288" s="12" t="s">
        <v>36</v>
      </c>
      <c r="K288" s="13" t="s">
        <v>55</v>
      </c>
    </row>
    <row r="289" spans="1:11">
      <c r="A289" s="6"/>
      <c r="B289" s="10"/>
      <c r="C289" s="18"/>
      <c r="D289" s="18"/>
      <c r="E289" s="19"/>
      <c r="F289" s="23"/>
      <c r="G289" s="24"/>
      <c r="H289" s="11"/>
      <c r="I289" s="25"/>
      <c r="J289" s="12" t="s">
        <v>37</v>
      </c>
      <c r="K289" s="13">
        <v>210204</v>
      </c>
    </row>
    <row r="290" spans="1:11">
      <c r="A290" s="6"/>
      <c r="B290" s="10"/>
      <c r="C290" s="18"/>
      <c r="D290" s="18"/>
      <c r="E290" s="19"/>
      <c r="F290" s="23"/>
      <c r="G290" s="24"/>
      <c r="H290" s="11" t="s">
        <v>34</v>
      </c>
      <c r="I290" s="25"/>
      <c r="J290" s="12" t="s">
        <v>38</v>
      </c>
      <c r="K290" s="13"/>
    </row>
    <row r="291" spans="1:11" ht="14.4" customHeight="1">
      <c r="A291" s="6"/>
      <c r="B291" s="10"/>
      <c r="C291" s="18">
        <v>21072</v>
      </c>
      <c r="D291" s="18">
        <v>75</v>
      </c>
      <c r="E291" s="19"/>
      <c r="F291" s="23" t="s">
        <v>171</v>
      </c>
      <c r="G291" s="24"/>
      <c r="H291" s="11" t="s">
        <v>33</v>
      </c>
      <c r="I291" s="25" t="s">
        <v>35</v>
      </c>
      <c r="J291" s="12" t="s">
        <v>36</v>
      </c>
      <c r="K291" s="13" t="s">
        <v>39</v>
      </c>
    </row>
    <row r="292" spans="1:11">
      <c r="A292" s="6"/>
      <c r="B292" s="10"/>
      <c r="C292" s="18"/>
      <c r="D292" s="18"/>
      <c r="E292" s="19"/>
      <c r="F292" s="23"/>
      <c r="G292" s="24"/>
      <c r="H292" s="11"/>
      <c r="I292" s="25"/>
      <c r="J292" s="12" t="s">
        <v>37</v>
      </c>
      <c r="K292" s="13">
        <v>210101</v>
      </c>
    </row>
    <row r="293" spans="1:11">
      <c r="A293" s="6"/>
      <c r="B293" s="10"/>
      <c r="C293" s="18"/>
      <c r="D293" s="18"/>
      <c r="E293" s="19"/>
      <c r="F293" s="23"/>
      <c r="G293" s="24"/>
      <c r="H293" s="11" t="s">
        <v>34</v>
      </c>
      <c r="I293" s="25"/>
      <c r="J293" s="12" t="s">
        <v>38</v>
      </c>
      <c r="K293" s="13"/>
    </row>
    <row r="294" spans="1:11" ht="14.4" customHeight="1">
      <c r="A294" s="6"/>
      <c r="B294" s="10"/>
      <c r="C294" s="18">
        <v>21074</v>
      </c>
      <c r="D294" s="18">
        <v>77</v>
      </c>
      <c r="E294" s="19"/>
      <c r="F294" s="23" t="s">
        <v>172</v>
      </c>
      <c r="G294" s="24"/>
      <c r="H294" s="11" t="s">
        <v>33</v>
      </c>
      <c r="I294" s="25" t="s">
        <v>35</v>
      </c>
      <c r="J294" s="12" t="s">
        <v>36</v>
      </c>
      <c r="K294" s="13" t="s">
        <v>39</v>
      </c>
    </row>
    <row r="295" spans="1:11">
      <c r="A295" s="6"/>
      <c r="B295" s="10"/>
      <c r="C295" s="18"/>
      <c r="D295" s="18"/>
      <c r="E295" s="19"/>
      <c r="F295" s="23"/>
      <c r="G295" s="24"/>
      <c r="H295" s="11"/>
      <c r="I295" s="25"/>
      <c r="J295" s="12" t="s">
        <v>37</v>
      </c>
      <c r="K295" s="13">
        <v>210101</v>
      </c>
    </row>
    <row r="296" spans="1:11">
      <c r="A296" s="6"/>
      <c r="B296" s="10"/>
      <c r="C296" s="18"/>
      <c r="D296" s="18"/>
      <c r="E296" s="19"/>
      <c r="F296" s="23"/>
      <c r="G296" s="24"/>
      <c r="H296" s="11" t="s">
        <v>34</v>
      </c>
      <c r="I296" s="25"/>
      <c r="J296" s="12" t="s">
        <v>38</v>
      </c>
      <c r="K296" s="13"/>
    </row>
    <row r="297" spans="1:11">
      <c r="A297" s="6"/>
      <c r="B297" s="10"/>
      <c r="C297" s="18">
        <v>21093</v>
      </c>
      <c r="D297" s="18">
        <v>78</v>
      </c>
      <c r="E297" s="19"/>
      <c r="F297" s="23" t="s">
        <v>173</v>
      </c>
      <c r="G297" s="24"/>
      <c r="H297" s="11" t="s">
        <v>33</v>
      </c>
      <c r="I297" s="25" t="s">
        <v>35</v>
      </c>
      <c r="J297" s="12" t="s">
        <v>36</v>
      </c>
      <c r="K297" s="13" t="s">
        <v>56</v>
      </c>
    </row>
    <row r="298" spans="1:11">
      <c r="A298" s="6"/>
      <c r="B298" s="10"/>
      <c r="C298" s="18"/>
      <c r="D298" s="18"/>
      <c r="E298" s="19"/>
      <c r="F298" s="23"/>
      <c r="G298" s="24"/>
      <c r="H298" s="11"/>
      <c r="I298" s="25"/>
      <c r="J298" s="12" t="s">
        <v>37</v>
      </c>
      <c r="K298" s="13">
        <v>180205</v>
      </c>
    </row>
    <row r="299" spans="1:11">
      <c r="A299" s="6"/>
      <c r="B299" s="10"/>
      <c r="C299" s="18"/>
      <c r="D299" s="18"/>
      <c r="E299" s="19"/>
      <c r="F299" s="23"/>
      <c r="G299" s="24"/>
      <c r="H299" s="11" t="s">
        <v>34</v>
      </c>
      <c r="I299" s="25"/>
      <c r="J299" s="12" t="s">
        <v>38</v>
      </c>
      <c r="K299" s="13"/>
    </row>
    <row r="300" spans="1:11" ht="14.4" customHeight="1">
      <c r="A300" s="6"/>
      <c r="B300" s="10"/>
      <c r="C300" s="18">
        <v>21096</v>
      </c>
      <c r="D300" s="18">
        <v>71</v>
      </c>
      <c r="E300" s="19"/>
      <c r="F300" s="23" t="s">
        <v>174</v>
      </c>
      <c r="G300" s="24"/>
      <c r="H300" s="11" t="s">
        <v>33</v>
      </c>
      <c r="I300" s="25" t="s">
        <v>35</v>
      </c>
      <c r="J300" s="12" t="s">
        <v>36</v>
      </c>
      <c r="K300" s="13" t="s">
        <v>56</v>
      </c>
    </row>
    <row r="301" spans="1:11">
      <c r="A301" s="6"/>
      <c r="B301" s="10"/>
      <c r="C301" s="18"/>
      <c r="D301" s="18"/>
      <c r="E301" s="19"/>
      <c r="F301" s="23"/>
      <c r="G301" s="24"/>
      <c r="H301" s="11"/>
      <c r="I301" s="25"/>
      <c r="J301" s="12" t="s">
        <v>37</v>
      </c>
      <c r="K301" s="13">
        <v>180205</v>
      </c>
    </row>
    <row r="302" spans="1:11">
      <c r="A302" s="6"/>
      <c r="B302" s="10"/>
      <c r="C302" s="18"/>
      <c r="D302" s="18"/>
      <c r="E302" s="19"/>
      <c r="F302" s="23"/>
      <c r="G302" s="24"/>
      <c r="H302" s="11" t="s">
        <v>34</v>
      </c>
      <c r="I302" s="25"/>
      <c r="J302" s="12" t="s">
        <v>38</v>
      </c>
      <c r="K302" s="13"/>
    </row>
    <row r="303" spans="1:11" ht="14.4" customHeight="1">
      <c r="A303" s="6"/>
      <c r="B303" s="10"/>
      <c r="C303" s="18">
        <v>21168</v>
      </c>
      <c r="D303" s="18">
        <v>18</v>
      </c>
      <c r="E303" s="19"/>
      <c r="F303" s="23" t="s">
        <v>175</v>
      </c>
      <c r="G303" s="26"/>
      <c r="H303" s="11" t="s">
        <v>33</v>
      </c>
      <c r="I303" s="25" t="s">
        <v>43</v>
      </c>
      <c r="J303" s="12" t="s">
        <v>36</v>
      </c>
      <c r="K303" s="13" t="s">
        <v>39</v>
      </c>
    </row>
    <row r="304" spans="1:11">
      <c r="A304" s="6"/>
      <c r="B304" s="10"/>
      <c r="C304" s="18"/>
      <c r="D304" s="18"/>
      <c r="E304" s="19"/>
      <c r="F304" s="23"/>
      <c r="G304" s="26"/>
      <c r="H304" s="11" t="s">
        <v>45</v>
      </c>
      <c r="I304" s="25"/>
      <c r="J304" s="12" t="s">
        <v>37</v>
      </c>
      <c r="K304" s="13">
        <v>210101</v>
      </c>
    </row>
    <row r="305" spans="1:11">
      <c r="A305" s="6"/>
      <c r="B305" s="10"/>
      <c r="C305" s="18"/>
      <c r="D305" s="18"/>
      <c r="E305" s="19"/>
      <c r="F305" s="23"/>
      <c r="G305" s="26"/>
      <c r="H305" s="11"/>
      <c r="I305" s="25"/>
      <c r="J305" s="12" t="s">
        <v>38</v>
      </c>
      <c r="K305" s="13"/>
    </row>
    <row r="306" spans="1:11" ht="14.4" customHeight="1">
      <c r="A306" s="6"/>
      <c r="B306" s="10"/>
      <c r="C306" s="18">
        <v>20177</v>
      </c>
      <c r="D306" s="18">
        <v>722</v>
      </c>
      <c r="E306" s="19"/>
      <c r="F306" s="23" t="s">
        <v>176</v>
      </c>
      <c r="G306" s="24"/>
      <c r="H306" s="47"/>
      <c r="I306" s="25" t="s">
        <v>35</v>
      </c>
      <c r="J306" s="12" t="s">
        <v>36</v>
      </c>
      <c r="K306" s="13" t="s">
        <v>56</v>
      </c>
    </row>
    <row r="307" spans="1:11">
      <c r="A307" s="6"/>
      <c r="B307" s="10"/>
      <c r="C307" s="18"/>
      <c r="D307" s="18"/>
      <c r="E307" s="19"/>
      <c r="F307" s="23"/>
      <c r="G307" s="24"/>
      <c r="H307" s="47"/>
      <c r="I307" s="25"/>
      <c r="J307" s="12" t="s">
        <v>37</v>
      </c>
      <c r="K307" s="13">
        <v>180131</v>
      </c>
    </row>
    <row r="308" spans="1:11">
      <c r="A308" s="6"/>
      <c r="B308" s="10"/>
      <c r="C308" s="18"/>
      <c r="D308" s="18"/>
      <c r="E308" s="19"/>
      <c r="F308" s="23"/>
      <c r="G308" s="24"/>
      <c r="H308" s="47"/>
      <c r="I308" s="25"/>
      <c r="J308" s="12" t="s">
        <v>38</v>
      </c>
      <c r="K308" s="13"/>
    </row>
    <row r="309" spans="1:11">
      <c r="A309" s="6"/>
      <c r="B309" s="10"/>
      <c r="C309" s="18">
        <v>21075</v>
      </c>
      <c r="D309" s="18">
        <v>720</v>
      </c>
      <c r="E309" s="19"/>
      <c r="F309" s="27" t="s">
        <v>177</v>
      </c>
      <c r="G309" s="30"/>
      <c r="H309" s="31"/>
      <c r="I309" s="29" t="s">
        <v>35</v>
      </c>
      <c r="J309" s="29"/>
      <c r="K309" s="13" t="s">
        <v>56</v>
      </c>
    </row>
    <row r="310" spans="1:11">
      <c r="A310" s="6"/>
      <c r="B310" s="10"/>
      <c r="C310" s="18"/>
      <c r="D310" s="18"/>
      <c r="E310" s="19"/>
      <c r="F310" s="27"/>
      <c r="G310" s="30"/>
      <c r="H310" s="31"/>
      <c r="I310" s="29"/>
      <c r="J310" s="29"/>
      <c r="K310" s="13">
        <v>180131</v>
      </c>
    </row>
    <row r="311" spans="1:11" ht="14.4" customHeight="1">
      <c r="A311" s="6"/>
      <c r="B311" s="10"/>
      <c r="C311" s="18">
        <v>21080</v>
      </c>
      <c r="D311" s="18">
        <v>701</v>
      </c>
      <c r="E311" s="19"/>
      <c r="F311" s="27" t="s">
        <v>178</v>
      </c>
      <c r="G311" s="30"/>
      <c r="H311" s="31"/>
      <c r="I311" s="29" t="s">
        <v>35</v>
      </c>
      <c r="J311" s="29"/>
      <c r="K311" s="13" t="s">
        <v>56</v>
      </c>
    </row>
    <row r="312" spans="1:11">
      <c r="A312" s="6"/>
      <c r="B312" s="10"/>
      <c r="C312" s="18"/>
      <c r="D312" s="18"/>
      <c r="E312" s="19"/>
      <c r="F312" s="27"/>
      <c r="G312" s="30"/>
      <c r="H312" s="31"/>
      <c r="I312" s="29"/>
      <c r="J312" s="29"/>
      <c r="K312" s="13">
        <v>180131</v>
      </c>
    </row>
    <row r="313" spans="1:11">
      <c r="A313" s="6"/>
      <c r="B313" s="10"/>
      <c r="C313" s="18">
        <v>21081</v>
      </c>
      <c r="D313" s="18">
        <v>702</v>
      </c>
      <c r="E313" s="19"/>
      <c r="F313" s="23" t="s">
        <v>179</v>
      </c>
      <c r="G313" s="24"/>
      <c r="H313" s="47"/>
      <c r="I313" s="25" t="s">
        <v>35</v>
      </c>
      <c r="J313" s="12" t="s">
        <v>36</v>
      </c>
      <c r="K313" s="13" t="s">
        <v>56</v>
      </c>
    </row>
    <row r="314" spans="1:11">
      <c r="A314" s="6"/>
      <c r="B314" s="10"/>
      <c r="C314" s="18"/>
      <c r="D314" s="18"/>
      <c r="E314" s="19"/>
      <c r="F314" s="23"/>
      <c r="G314" s="24"/>
      <c r="H314" s="47"/>
      <c r="I314" s="25"/>
      <c r="J314" s="12" t="s">
        <v>37</v>
      </c>
      <c r="K314" s="13">
        <v>180131</v>
      </c>
    </row>
    <row r="315" spans="1:11">
      <c r="A315" s="6"/>
      <c r="B315" s="10"/>
      <c r="C315" s="18"/>
      <c r="D315" s="18"/>
      <c r="E315" s="19"/>
      <c r="F315" s="23"/>
      <c r="G315" s="24"/>
      <c r="H315" s="47"/>
      <c r="I315" s="25"/>
      <c r="J315" s="12" t="s">
        <v>38</v>
      </c>
      <c r="K315" s="13"/>
    </row>
    <row r="316" spans="1:11">
      <c r="A316" s="6"/>
      <c r="B316" s="10"/>
      <c r="C316" s="18">
        <v>21082</v>
      </c>
      <c r="D316" s="18">
        <v>703</v>
      </c>
      <c r="E316" s="19"/>
      <c r="F316" s="23" t="s">
        <v>180</v>
      </c>
      <c r="G316" s="24"/>
      <c r="H316" s="47"/>
      <c r="I316" s="25" t="s">
        <v>35</v>
      </c>
      <c r="J316" s="12" t="s">
        <v>36</v>
      </c>
      <c r="K316" s="13" t="s">
        <v>56</v>
      </c>
    </row>
    <row r="317" spans="1:11">
      <c r="A317" s="6"/>
      <c r="B317" s="10"/>
      <c r="C317" s="18"/>
      <c r="D317" s="18"/>
      <c r="E317" s="19"/>
      <c r="F317" s="23"/>
      <c r="G317" s="24"/>
      <c r="H317" s="47"/>
      <c r="I317" s="25"/>
      <c r="J317" s="12" t="s">
        <v>37</v>
      </c>
      <c r="K317" s="13">
        <v>180131</v>
      </c>
    </row>
    <row r="318" spans="1:11">
      <c r="A318" s="6"/>
      <c r="B318" s="10"/>
      <c r="C318" s="18"/>
      <c r="D318" s="18"/>
      <c r="E318" s="19"/>
      <c r="F318" s="23"/>
      <c r="G318" s="24"/>
      <c r="H318" s="47"/>
      <c r="I318" s="25"/>
      <c r="J318" s="12" t="s">
        <v>38</v>
      </c>
      <c r="K318" s="13"/>
    </row>
    <row r="319" spans="1:11">
      <c r="A319" s="6"/>
      <c r="B319" s="10"/>
      <c r="C319" s="18">
        <v>21083</v>
      </c>
      <c r="D319" s="18">
        <v>704</v>
      </c>
      <c r="E319" s="19"/>
      <c r="F319" s="23" t="s">
        <v>181</v>
      </c>
      <c r="G319" s="24"/>
      <c r="H319" s="47"/>
      <c r="I319" s="25" t="s">
        <v>35</v>
      </c>
      <c r="J319" s="12" t="s">
        <v>36</v>
      </c>
      <c r="K319" s="13" t="s">
        <v>56</v>
      </c>
    </row>
    <row r="320" spans="1:11">
      <c r="A320" s="6"/>
      <c r="B320" s="10"/>
      <c r="C320" s="18"/>
      <c r="D320" s="18"/>
      <c r="E320" s="19"/>
      <c r="F320" s="23"/>
      <c r="G320" s="24"/>
      <c r="H320" s="47"/>
      <c r="I320" s="25"/>
      <c r="J320" s="12" t="s">
        <v>37</v>
      </c>
      <c r="K320" s="13">
        <v>180131</v>
      </c>
    </row>
    <row r="321" spans="1:11">
      <c r="A321" s="6"/>
      <c r="B321" s="10"/>
      <c r="C321" s="18"/>
      <c r="D321" s="18"/>
      <c r="E321" s="19"/>
      <c r="F321" s="23"/>
      <c r="G321" s="24"/>
      <c r="H321" s="47"/>
      <c r="I321" s="25"/>
      <c r="J321" s="12" t="s">
        <v>38</v>
      </c>
      <c r="K321" s="13"/>
    </row>
    <row r="322" spans="1:11" ht="14.4" customHeight="1">
      <c r="A322" s="6"/>
      <c r="B322" s="10"/>
      <c r="C322" s="18">
        <v>21084</v>
      </c>
      <c r="D322" s="18">
        <v>705</v>
      </c>
      <c r="E322" s="19"/>
      <c r="F322" s="27" t="s">
        <v>182</v>
      </c>
      <c r="G322" s="30"/>
      <c r="H322" s="31"/>
      <c r="I322" s="29" t="s">
        <v>35</v>
      </c>
      <c r="J322" s="29"/>
      <c r="K322" s="13" t="s">
        <v>56</v>
      </c>
    </row>
    <row r="323" spans="1:11">
      <c r="A323" s="6"/>
      <c r="B323" s="10"/>
      <c r="C323" s="18"/>
      <c r="D323" s="18"/>
      <c r="E323" s="19"/>
      <c r="F323" s="27"/>
      <c r="G323" s="30"/>
      <c r="H323" s="31"/>
      <c r="I323" s="29"/>
      <c r="J323" s="29"/>
      <c r="K323" s="13">
        <v>180131</v>
      </c>
    </row>
    <row r="324" spans="1:11">
      <c r="A324" s="6"/>
      <c r="B324" s="10"/>
      <c r="C324" s="18">
        <v>21085</v>
      </c>
      <c r="D324" s="18">
        <v>712</v>
      </c>
      <c r="E324" s="19"/>
      <c r="F324" s="27" t="s">
        <v>183</v>
      </c>
      <c r="G324" s="30"/>
      <c r="H324" s="31"/>
      <c r="I324" s="29" t="s">
        <v>35</v>
      </c>
      <c r="J324" s="29"/>
      <c r="K324" s="13" t="s">
        <v>56</v>
      </c>
    </row>
    <row r="325" spans="1:11">
      <c r="A325" s="6"/>
      <c r="B325" s="10"/>
      <c r="C325" s="18"/>
      <c r="D325" s="18"/>
      <c r="E325" s="19"/>
      <c r="F325" s="27"/>
      <c r="G325" s="30"/>
      <c r="H325" s="31"/>
      <c r="I325" s="29"/>
      <c r="J325" s="29"/>
      <c r="K325" s="13">
        <v>180131</v>
      </c>
    </row>
    <row r="326" spans="1:11" ht="28.8" customHeight="1">
      <c r="A326" s="6"/>
      <c r="B326" s="10"/>
      <c r="C326" s="18">
        <v>21086</v>
      </c>
      <c r="D326" s="18">
        <v>725</v>
      </c>
      <c r="E326" s="19"/>
      <c r="F326" s="27" t="s">
        <v>184</v>
      </c>
      <c r="G326" s="30"/>
      <c r="H326" s="31"/>
      <c r="I326" s="29" t="s">
        <v>35</v>
      </c>
      <c r="J326" s="29"/>
      <c r="K326" s="13" t="s">
        <v>56</v>
      </c>
    </row>
    <row r="327" spans="1:11">
      <c r="A327" s="6"/>
      <c r="B327" s="10"/>
      <c r="C327" s="18"/>
      <c r="D327" s="18"/>
      <c r="E327" s="19"/>
      <c r="F327" s="27"/>
      <c r="G327" s="30"/>
      <c r="H327" s="31"/>
      <c r="I327" s="29"/>
      <c r="J327" s="29"/>
      <c r="K327" s="13">
        <v>180131</v>
      </c>
    </row>
    <row r="328" spans="1:11" ht="14.4" customHeight="1">
      <c r="A328" s="6"/>
      <c r="B328" s="10"/>
      <c r="C328" s="18">
        <v>21087</v>
      </c>
      <c r="D328" s="18">
        <v>728</v>
      </c>
      <c r="E328" s="19"/>
      <c r="F328" s="27" t="s">
        <v>185</v>
      </c>
      <c r="G328" s="30"/>
      <c r="H328" s="31"/>
      <c r="I328" s="29" t="s">
        <v>35</v>
      </c>
      <c r="J328" s="29"/>
      <c r="K328" s="13" t="s">
        <v>56</v>
      </c>
    </row>
    <row r="329" spans="1:11">
      <c r="A329" s="6"/>
      <c r="B329" s="10"/>
      <c r="C329" s="18"/>
      <c r="D329" s="18"/>
      <c r="E329" s="19"/>
      <c r="F329" s="27"/>
      <c r="G329" s="30"/>
      <c r="H329" s="31"/>
      <c r="I329" s="29"/>
      <c r="J329" s="29"/>
      <c r="K329" s="13">
        <v>180131</v>
      </c>
    </row>
    <row r="330" spans="1:11">
      <c r="A330" s="6"/>
      <c r="B330" s="10"/>
      <c r="C330" s="18">
        <v>21088</v>
      </c>
      <c r="D330" s="18">
        <v>711</v>
      </c>
      <c r="E330" s="19"/>
      <c r="F330" s="23" t="s">
        <v>186</v>
      </c>
      <c r="G330" s="24"/>
      <c r="H330" s="47"/>
      <c r="I330" s="25" t="s">
        <v>35</v>
      </c>
      <c r="J330" s="12" t="s">
        <v>36</v>
      </c>
      <c r="K330" s="13" t="s">
        <v>56</v>
      </c>
    </row>
    <row r="331" spans="1:11">
      <c r="A331" s="6"/>
      <c r="B331" s="10"/>
      <c r="C331" s="18"/>
      <c r="D331" s="18"/>
      <c r="E331" s="19"/>
      <c r="F331" s="23"/>
      <c r="G331" s="24"/>
      <c r="H331" s="47"/>
      <c r="I331" s="25"/>
      <c r="J331" s="12" t="s">
        <v>37</v>
      </c>
      <c r="K331" s="13">
        <v>180131</v>
      </c>
    </row>
    <row r="332" spans="1:11">
      <c r="A332" s="6"/>
      <c r="B332" s="10"/>
      <c r="C332" s="18"/>
      <c r="D332" s="18"/>
      <c r="E332" s="19"/>
      <c r="F332" s="23"/>
      <c r="G332" s="24"/>
      <c r="H332" s="47"/>
      <c r="I332" s="25"/>
      <c r="J332" s="12" t="s">
        <v>38</v>
      </c>
      <c r="K332" s="13"/>
    </row>
    <row r="333" spans="1:11">
      <c r="A333" s="6"/>
      <c r="B333" s="10"/>
      <c r="C333" s="18">
        <v>21090</v>
      </c>
      <c r="D333" s="18">
        <v>719</v>
      </c>
      <c r="E333" s="19"/>
      <c r="F333" s="27" t="s">
        <v>187</v>
      </c>
      <c r="G333" s="30"/>
      <c r="H333" s="31"/>
      <c r="I333" s="29" t="s">
        <v>35</v>
      </c>
      <c r="J333" s="29"/>
      <c r="K333" s="13" t="s">
        <v>56</v>
      </c>
    </row>
    <row r="334" spans="1:11">
      <c r="A334" s="6"/>
      <c r="B334" s="10"/>
      <c r="C334" s="18"/>
      <c r="D334" s="18"/>
      <c r="E334" s="19"/>
      <c r="F334" s="27"/>
      <c r="G334" s="30"/>
      <c r="H334" s="31"/>
      <c r="I334" s="29"/>
      <c r="J334" s="29"/>
      <c r="K334" s="13">
        <v>180131</v>
      </c>
    </row>
    <row r="335" spans="1:11" ht="28.8" customHeight="1">
      <c r="A335" s="9" t="s">
        <v>188</v>
      </c>
      <c r="B335" s="10" t="s">
        <v>28</v>
      </c>
      <c r="C335" s="18">
        <v>8051</v>
      </c>
      <c r="D335" s="18">
        <v>894</v>
      </c>
      <c r="E335" s="19"/>
      <c r="F335" s="48" t="s">
        <v>190</v>
      </c>
      <c r="G335" s="49"/>
      <c r="H335" s="51"/>
      <c r="I335" s="50" t="s">
        <v>105</v>
      </c>
      <c r="J335" s="50"/>
      <c r="K335" s="13" t="s">
        <v>98</v>
      </c>
    </row>
    <row r="336" spans="1:11">
      <c r="A336" s="9" t="s">
        <v>189</v>
      </c>
      <c r="B336" s="10" t="s">
        <v>29</v>
      </c>
      <c r="C336" s="18"/>
      <c r="D336" s="18"/>
      <c r="E336" s="19"/>
      <c r="F336" s="48"/>
      <c r="G336" s="49"/>
      <c r="H336" s="51"/>
      <c r="I336" s="50"/>
      <c r="J336" s="50"/>
      <c r="K336" s="13">
        <v>161108</v>
      </c>
    </row>
    <row r="337" spans="1:11">
      <c r="A337" s="4"/>
      <c r="B337" s="10" t="s">
        <v>30</v>
      </c>
      <c r="C337" s="18">
        <v>8054</v>
      </c>
      <c r="D337" s="18">
        <v>893</v>
      </c>
      <c r="E337" s="19"/>
      <c r="F337" s="48" t="s">
        <v>191</v>
      </c>
      <c r="G337" s="49"/>
      <c r="H337" s="51"/>
      <c r="I337" s="50" t="s">
        <v>105</v>
      </c>
      <c r="J337" s="50"/>
      <c r="K337" s="13" t="s">
        <v>98</v>
      </c>
    </row>
    <row r="338" spans="1:11" ht="28.8">
      <c r="A338" s="9" t="s">
        <v>27</v>
      </c>
      <c r="B338" s="10" t="s">
        <v>31</v>
      </c>
      <c r="C338" s="18"/>
      <c r="D338" s="18"/>
      <c r="E338" s="19"/>
      <c r="F338" s="48"/>
      <c r="G338" s="49"/>
      <c r="H338" s="51"/>
      <c r="I338" s="50"/>
      <c r="J338" s="50"/>
      <c r="K338" s="13">
        <v>161108</v>
      </c>
    </row>
    <row r="339" spans="1:11">
      <c r="A339" s="6">
        <v>51</v>
      </c>
      <c r="B339" s="10"/>
      <c r="C339" s="18">
        <v>8058</v>
      </c>
      <c r="D339" s="18">
        <v>892</v>
      </c>
      <c r="E339" s="19"/>
      <c r="F339" s="48" t="s">
        <v>192</v>
      </c>
      <c r="G339" s="49"/>
      <c r="H339" s="51"/>
      <c r="I339" s="50" t="s">
        <v>105</v>
      </c>
      <c r="J339" s="50"/>
      <c r="K339" s="13" t="s">
        <v>98</v>
      </c>
    </row>
    <row r="340" spans="1:11">
      <c r="A340" s="6"/>
      <c r="B340" s="10"/>
      <c r="C340" s="18"/>
      <c r="D340" s="18"/>
      <c r="E340" s="19"/>
      <c r="F340" s="48"/>
      <c r="G340" s="49"/>
      <c r="H340" s="51"/>
      <c r="I340" s="50"/>
      <c r="J340" s="50"/>
      <c r="K340" s="13">
        <v>161108</v>
      </c>
    </row>
    <row r="341" spans="1:11" ht="43.2" customHeight="1">
      <c r="A341" s="6"/>
      <c r="B341" s="10"/>
      <c r="C341" s="18">
        <v>8061</v>
      </c>
      <c r="D341" s="18">
        <v>895</v>
      </c>
      <c r="E341" s="19"/>
      <c r="F341" s="48" t="s">
        <v>193</v>
      </c>
      <c r="G341" s="49"/>
      <c r="H341" s="51"/>
      <c r="I341" s="50" t="s">
        <v>105</v>
      </c>
      <c r="J341" s="50"/>
      <c r="K341" s="13" t="s">
        <v>98</v>
      </c>
    </row>
    <row r="342" spans="1:11">
      <c r="A342" s="6"/>
      <c r="B342" s="10"/>
      <c r="C342" s="18"/>
      <c r="D342" s="18"/>
      <c r="E342" s="19"/>
      <c r="F342" s="48"/>
      <c r="G342" s="49"/>
      <c r="H342" s="51"/>
      <c r="I342" s="50"/>
      <c r="J342" s="50"/>
      <c r="K342" s="13">
        <v>161108</v>
      </c>
    </row>
    <row r="343" spans="1:11">
      <c r="A343" s="9" t="s">
        <v>194</v>
      </c>
      <c r="B343" s="10" t="s">
        <v>28</v>
      </c>
      <c r="C343" s="18">
        <v>4910</v>
      </c>
      <c r="D343" s="18">
        <v>238</v>
      </c>
      <c r="E343" s="19"/>
      <c r="F343" s="48" t="s">
        <v>197</v>
      </c>
      <c r="G343" s="49"/>
      <c r="H343" s="41" t="s">
        <v>33</v>
      </c>
      <c r="I343" s="50" t="s">
        <v>105</v>
      </c>
      <c r="J343" s="50"/>
      <c r="K343" s="13" t="s">
        <v>46</v>
      </c>
    </row>
    <row r="344" spans="1:11">
      <c r="A344" s="9" t="s">
        <v>195</v>
      </c>
      <c r="B344" s="10" t="s">
        <v>29</v>
      </c>
      <c r="C344" s="18"/>
      <c r="D344" s="18"/>
      <c r="E344" s="19"/>
      <c r="F344" s="48"/>
      <c r="G344" s="49"/>
      <c r="H344" s="41"/>
      <c r="I344" s="50"/>
      <c r="J344" s="50"/>
      <c r="K344" s="13">
        <v>160603</v>
      </c>
    </row>
    <row r="345" spans="1:11">
      <c r="A345" s="4"/>
      <c r="B345" s="10" t="s">
        <v>196</v>
      </c>
      <c r="C345" s="18"/>
      <c r="D345" s="18"/>
      <c r="E345" s="19"/>
      <c r="F345" s="48"/>
      <c r="G345" s="49"/>
      <c r="H345" s="41" t="s">
        <v>45</v>
      </c>
      <c r="I345" s="50"/>
      <c r="J345" s="50"/>
      <c r="K345" s="13"/>
    </row>
    <row r="346" spans="1:11" ht="28.8">
      <c r="A346" s="9" t="s">
        <v>27</v>
      </c>
      <c r="B346" s="10" t="s">
        <v>85</v>
      </c>
      <c r="C346" s="18">
        <v>4914</v>
      </c>
      <c r="D346" s="18">
        <v>241</v>
      </c>
      <c r="E346" s="19"/>
      <c r="F346" s="48" t="s">
        <v>198</v>
      </c>
      <c r="G346" s="52"/>
      <c r="H346" s="41" t="s">
        <v>33</v>
      </c>
      <c r="I346" s="50" t="s">
        <v>199</v>
      </c>
      <c r="J346" s="50"/>
      <c r="K346" s="13" t="s">
        <v>98</v>
      </c>
    </row>
    <row r="347" spans="1:11">
      <c r="A347" s="6">
        <v>51</v>
      </c>
      <c r="B347" s="10"/>
      <c r="C347" s="18"/>
      <c r="D347" s="18"/>
      <c r="E347" s="19"/>
      <c r="F347" s="48"/>
      <c r="G347" s="52"/>
      <c r="H347" s="41" t="s">
        <v>153</v>
      </c>
      <c r="I347" s="50"/>
      <c r="J347" s="50"/>
      <c r="K347" s="13" t="s">
        <v>56</v>
      </c>
    </row>
    <row r="348" spans="1:11">
      <c r="A348" s="6"/>
      <c r="B348" s="10"/>
      <c r="C348" s="18"/>
      <c r="D348" s="18"/>
      <c r="E348" s="19"/>
      <c r="F348" s="48"/>
      <c r="G348" s="52"/>
      <c r="H348" s="41"/>
      <c r="I348" s="50"/>
      <c r="J348" s="50"/>
      <c r="K348" s="13" t="s">
        <v>81</v>
      </c>
    </row>
    <row r="349" spans="1:11">
      <c r="A349" s="6"/>
      <c r="B349" s="10"/>
      <c r="C349" s="18"/>
      <c r="D349" s="18"/>
      <c r="E349" s="19"/>
      <c r="F349" s="48"/>
      <c r="G349" s="52"/>
      <c r="H349" s="41"/>
      <c r="I349" s="50"/>
      <c r="J349" s="50"/>
      <c r="K349" s="13" t="s">
        <v>46</v>
      </c>
    </row>
    <row r="350" spans="1:11">
      <c r="A350" s="6"/>
      <c r="B350" s="10"/>
      <c r="C350" s="18"/>
      <c r="D350" s="18"/>
      <c r="E350" s="19"/>
      <c r="F350" s="48"/>
      <c r="G350" s="52"/>
      <c r="H350" s="41"/>
      <c r="I350" s="50"/>
      <c r="J350" s="50"/>
      <c r="K350" s="13">
        <v>161130</v>
      </c>
    </row>
    <row r="351" spans="1:11" ht="28.8" customHeight="1">
      <c r="A351" s="6"/>
      <c r="B351" s="10"/>
      <c r="C351" s="18">
        <v>4940</v>
      </c>
      <c r="D351" s="18">
        <v>891</v>
      </c>
      <c r="E351" s="19"/>
      <c r="F351" s="27" t="s">
        <v>200</v>
      </c>
      <c r="G351" s="28"/>
      <c r="H351" s="31"/>
      <c r="I351" s="29" t="s">
        <v>105</v>
      </c>
      <c r="J351" s="29"/>
      <c r="K351" s="13" t="s">
        <v>201</v>
      </c>
    </row>
    <row r="352" spans="1:11">
      <c r="A352" s="6"/>
      <c r="B352" s="10"/>
      <c r="C352" s="18"/>
      <c r="D352" s="18"/>
      <c r="E352" s="19"/>
      <c r="F352" s="27"/>
      <c r="G352" s="28"/>
      <c r="H352" s="31"/>
      <c r="I352" s="29"/>
      <c r="J352" s="29"/>
      <c r="K352" s="13">
        <v>170606</v>
      </c>
    </row>
    <row r="353" spans="1:11" ht="28.8" customHeight="1">
      <c r="A353" s="6"/>
      <c r="B353" s="10"/>
      <c r="C353" s="18">
        <v>4941</v>
      </c>
      <c r="D353" s="18">
        <v>890</v>
      </c>
      <c r="E353" s="19"/>
      <c r="F353" s="27" t="s">
        <v>202</v>
      </c>
      <c r="G353" s="28"/>
      <c r="H353" s="31"/>
      <c r="I353" s="29" t="s">
        <v>105</v>
      </c>
      <c r="J353" s="29"/>
      <c r="K353" s="13" t="s">
        <v>201</v>
      </c>
    </row>
    <row r="354" spans="1:11">
      <c r="A354" s="6"/>
      <c r="B354" s="10"/>
      <c r="C354" s="18"/>
      <c r="D354" s="18"/>
      <c r="E354" s="19"/>
      <c r="F354" s="27"/>
      <c r="G354" s="28"/>
      <c r="H354" s="31"/>
      <c r="I354" s="29"/>
      <c r="J354" s="29"/>
      <c r="K354" s="13">
        <v>170606</v>
      </c>
    </row>
    <row r="355" spans="1:11" ht="14.4" customHeight="1">
      <c r="A355" s="6"/>
      <c r="B355" s="10"/>
      <c r="C355" s="18">
        <v>4945</v>
      </c>
      <c r="D355" s="18">
        <v>914</v>
      </c>
      <c r="E355" s="19"/>
      <c r="F355" s="27" t="s">
        <v>203</v>
      </c>
      <c r="G355" s="30"/>
      <c r="H355" s="31"/>
      <c r="I355" s="29" t="s">
        <v>105</v>
      </c>
      <c r="J355" s="29"/>
      <c r="K355" s="13" t="s">
        <v>201</v>
      </c>
    </row>
    <row r="356" spans="1:11">
      <c r="A356" s="6"/>
      <c r="B356" s="10"/>
      <c r="C356" s="18"/>
      <c r="D356" s="18"/>
      <c r="E356" s="19"/>
      <c r="F356" s="27"/>
      <c r="G356" s="30"/>
      <c r="H356" s="31"/>
      <c r="I356" s="29"/>
      <c r="J356" s="29"/>
      <c r="K356" s="13">
        <v>170606</v>
      </c>
    </row>
  </sheetData>
  <mergeCells count="714">
    <mergeCell ref="I353:I354"/>
    <mergeCell ref="J353:J354"/>
    <mergeCell ref="C355:C356"/>
    <mergeCell ref="D355:D356"/>
    <mergeCell ref="E355:E356"/>
    <mergeCell ref="F355:F356"/>
    <mergeCell ref="G355:G356"/>
    <mergeCell ref="H355:H356"/>
    <mergeCell ref="I355:I356"/>
    <mergeCell ref="J355:J356"/>
    <mergeCell ref="C353:C354"/>
    <mergeCell ref="D353:D354"/>
    <mergeCell ref="E353:E354"/>
    <mergeCell ref="F353:F354"/>
    <mergeCell ref="G353:G354"/>
    <mergeCell ref="H353:H354"/>
    <mergeCell ref="J346:J350"/>
    <mergeCell ref="C351:C352"/>
    <mergeCell ref="D351:D352"/>
    <mergeCell ref="E351:E352"/>
    <mergeCell ref="F351:F352"/>
    <mergeCell ref="G351:G352"/>
    <mergeCell ref="H351:H352"/>
    <mergeCell ref="I351:I352"/>
    <mergeCell ref="J351:J352"/>
    <mergeCell ref="C346:C350"/>
    <mergeCell ref="D346:D350"/>
    <mergeCell ref="E346:E350"/>
    <mergeCell ref="F346:F350"/>
    <mergeCell ref="G346:G350"/>
    <mergeCell ref="I346:I350"/>
    <mergeCell ref="I341:I342"/>
    <mergeCell ref="J341:J342"/>
    <mergeCell ref="C343:C345"/>
    <mergeCell ref="D343:D345"/>
    <mergeCell ref="E343:E345"/>
    <mergeCell ref="F343:F345"/>
    <mergeCell ref="G343:G345"/>
    <mergeCell ref="I343:I345"/>
    <mergeCell ref="J343:J345"/>
    <mergeCell ref="C341:C342"/>
    <mergeCell ref="D341:D342"/>
    <mergeCell ref="E341:E342"/>
    <mergeCell ref="F341:F342"/>
    <mergeCell ref="G341:G342"/>
    <mergeCell ref="H341:H342"/>
    <mergeCell ref="I337:I338"/>
    <mergeCell ref="J337:J338"/>
    <mergeCell ref="C339:C340"/>
    <mergeCell ref="D339:D340"/>
    <mergeCell ref="E339:E340"/>
    <mergeCell ref="F339:F340"/>
    <mergeCell ref="G339:G340"/>
    <mergeCell ref="H339:H340"/>
    <mergeCell ref="I339:I340"/>
    <mergeCell ref="J339:J340"/>
    <mergeCell ref="C337:C338"/>
    <mergeCell ref="D337:D338"/>
    <mergeCell ref="E337:E338"/>
    <mergeCell ref="F337:F338"/>
    <mergeCell ref="G337:G338"/>
    <mergeCell ref="H337:H338"/>
    <mergeCell ref="J333:J334"/>
    <mergeCell ref="C335:C336"/>
    <mergeCell ref="D335:D336"/>
    <mergeCell ref="E335:E336"/>
    <mergeCell ref="F335:F336"/>
    <mergeCell ref="G335:G336"/>
    <mergeCell ref="H335:H336"/>
    <mergeCell ref="I335:I336"/>
    <mergeCell ref="J335:J336"/>
    <mergeCell ref="I330:I332"/>
    <mergeCell ref="C333:C334"/>
    <mergeCell ref="D333:D334"/>
    <mergeCell ref="E333:E334"/>
    <mergeCell ref="F333:F334"/>
    <mergeCell ref="G333:G334"/>
    <mergeCell ref="H333:H334"/>
    <mergeCell ref="I333:I334"/>
    <mergeCell ref="C330:C332"/>
    <mergeCell ref="D330:D332"/>
    <mergeCell ref="E330:E332"/>
    <mergeCell ref="F330:F332"/>
    <mergeCell ref="G330:G332"/>
    <mergeCell ref="H330:H332"/>
    <mergeCell ref="I326:I327"/>
    <mergeCell ref="J326:J327"/>
    <mergeCell ref="C328:C329"/>
    <mergeCell ref="D328:D329"/>
    <mergeCell ref="E328:E329"/>
    <mergeCell ref="F328:F329"/>
    <mergeCell ref="G328:G329"/>
    <mergeCell ref="H328:H329"/>
    <mergeCell ref="I328:I329"/>
    <mergeCell ref="J328:J329"/>
    <mergeCell ref="C326:C327"/>
    <mergeCell ref="D326:D327"/>
    <mergeCell ref="E326:E327"/>
    <mergeCell ref="F326:F327"/>
    <mergeCell ref="G326:G327"/>
    <mergeCell ref="H326:H327"/>
    <mergeCell ref="J322:J323"/>
    <mergeCell ref="C324:C325"/>
    <mergeCell ref="D324:D325"/>
    <mergeCell ref="E324:E325"/>
    <mergeCell ref="F324:F325"/>
    <mergeCell ref="G324:G325"/>
    <mergeCell ref="H324:H325"/>
    <mergeCell ref="I324:I325"/>
    <mergeCell ref="J324:J325"/>
    <mergeCell ref="I319:I321"/>
    <mergeCell ref="C322:C323"/>
    <mergeCell ref="D322:D323"/>
    <mergeCell ref="E322:E323"/>
    <mergeCell ref="F322:F323"/>
    <mergeCell ref="G322:G323"/>
    <mergeCell ref="H322:H323"/>
    <mergeCell ref="I322:I323"/>
    <mergeCell ref="C319:C321"/>
    <mergeCell ref="D319:D321"/>
    <mergeCell ref="E319:E321"/>
    <mergeCell ref="F319:F321"/>
    <mergeCell ref="G319:G321"/>
    <mergeCell ref="H319:H321"/>
    <mergeCell ref="I313:I315"/>
    <mergeCell ref="C316:C318"/>
    <mergeCell ref="D316:D318"/>
    <mergeCell ref="E316:E318"/>
    <mergeCell ref="F316:F318"/>
    <mergeCell ref="G316:G318"/>
    <mergeCell ref="H316:H318"/>
    <mergeCell ref="I316:I318"/>
    <mergeCell ref="C313:C315"/>
    <mergeCell ref="D313:D315"/>
    <mergeCell ref="E313:E315"/>
    <mergeCell ref="F313:F315"/>
    <mergeCell ref="G313:G315"/>
    <mergeCell ref="H313:H315"/>
    <mergeCell ref="J309:J310"/>
    <mergeCell ref="C311:C312"/>
    <mergeCell ref="D311:D312"/>
    <mergeCell ref="E311:E312"/>
    <mergeCell ref="F311:F312"/>
    <mergeCell ref="G311:G312"/>
    <mergeCell ref="H311:H312"/>
    <mergeCell ref="I311:I312"/>
    <mergeCell ref="J311:J312"/>
    <mergeCell ref="I306:I308"/>
    <mergeCell ref="C309:C310"/>
    <mergeCell ref="D309:D310"/>
    <mergeCell ref="E309:E310"/>
    <mergeCell ref="F309:F310"/>
    <mergeCell ref="G309:G310"/>
    <mergeCell ref="H309:H310"/>
    <mergeCell ref="I309:I310"/>
    <mergeCell ref="C306:C308"/>
    <mergeCell ref="D306:D308"/>
    <mergeCell ref="E306:E308"/>
    <mergeCell ref="F306:F308"/>
    <mergeCell ref="G306:G308"/>
    <mergeCell ref="H306:H308"/>
    <mergeCell ref="C303:C305"/>
    <mergeCell ref="D303:D305"/>
    <mergeCell ref="E303:E305"/>
    <mergeCell ref="F303:F305"/>
    <mergeCell ref="G303:G305"/>
    <mergeCell ref="I303:I305"/>
    <mergeCell ref="C300:C302"/>
    <mergeCell ref="D300:D302"/>
    <mergeCell ref="E300:E302"/>
    <mergeCell ref="F300:F302"/>
    <mergeCell ref="G300:G302"/>
    <mergeCell ref="I300:I302"/>
    <mergeCell ref="C297:C299"/>
    <mergeCell ref="D297:D299"/>
    <mergeCell ref="E297:E299"/>
    <mergeCell ref="F297:F299"/>
    <mergeCell ref="G297:G299"/>
    <mergeCell ref="I297:I299"/>
    <mergeCell ref="C294:C296"/>
    <mergeCell ref="D294:D296"/>
    <mergeCell ref="E294:E296"/>
    <mergeCell ref="F294:F296"/>
    <mergeCell ref="G294:G296"/>
    <mergeCell ref="I294:I296"/>
    <mergeCell ref="C291:C293"/>
    <mergeCell ref="D291:D293"/>
    <mergeCell ref="E291:E293"/>
    <mergeCell ref="F291:F293"/>
    <mergeCell ref="G291:G293"/>
    <mergeCell ref="I291:I293"/>
    <mergeCell ref="C288:C290"/>
    <mergeCell ref="D288:D290"/>
    <mergeCell ref="E288:E290"/>
    <mergeCell ref="F288:F290"/>
    <mergeCell ref="G288:G290"/>
    <mergeCell ref="I288:I290"/>
    <mergeCell ref="C285:C287"/>
    <mergeCell ref="D285:D287"/>
    <mergeCell ref="E285:E287"/>
    <mergeCell ref="F285:F287"/>
    <mergeCell ref="G285:G287"/>
    <mergeCell ref="I285:I287"/>
    <mergeCell ref="C282:C284"/>
    <mergeCell ref="D282:D284"/>
    <mergeCell ref="E282:E284"/>
    <mergeCell ref="F282:F284"/>
    <mergeCell ref="G282:G284"/>
    <mergeCell ref="I282:I284"/>
    <mergeCell ref="C279:C281"/>
    <mergeCell ref="D279:D281"/>
    <mergeCell ref="E279:E281"/>
    <mergeCell ref="F279:F281"/>
    <mergeCell ref="G279:G281"/>
    <mergeCell ref="I279:I281"/>
    <mergeCell ref="C276:C278"/>
    <mergeCell ref="D276:D278"/>
    <mergeCell ref="E276:E278"/>
    <mergeCell ref="F276:F278"/>
    <mergeCell ref="G276:G278"/>
    <mergeCell ref="I276:I278"/>
    <mergeCell ref="C273:C275"/>
    <mergeCell ref="D273:D275"/>
    <mergeCell ref="E273:E275"/>
    <mergeCell ref="F273:F275"/>
    <mergeCell ref="G273:G275"/>
    <mergeCell ref="I273:I275"/>
    <mergeCell ref="C270:C272"/>
    <mergeCell ref="D270:D272"/>
    <mergeCell ref="E270:E272"/>
    <mergeCell ref="F270:F272"/>
    <mergeCell ref="G270:G272"/>
    <mergeCell ref="I270:I272"/>
    <mergeCell ref="C267:C269"/>
    <mergeCell ref="D267:D269"/>
    <mergeCell ref="E267:E269"/>
    <mergeCell ref="F267:F269"/>
    <mergeCell ref="G267:G269"/>
    <mergeCell ref="I267:I269"/>
    <mergeCell ref="C264:C266"/>
    <mergeCell ref="D264:D266"/>
    <mergeCell ref="E264:E266"/>
    <mergeCell ref="F264:F266"/>
    <mergeCell ref="G264:G266"/>
    <mergeCell ref="I264:I266"/>
    <mergeCell ref="C261:C263"/>
    <mergeCell ref="D261:D263"/>
    <mergeCell ref="E261:E263"/>
    <mergeCell ref="F261:F263"/>
    <mergeCell ref="G261:G263"/>
    <mergeCell ref="I261:I263"/>
    <mergeCell ref="C258:C260"/>
    <mergeCell ref="D258:D260"/>
    <mergeCell ref="E258:E260"/>
    <mergeCell ref="F258:F260"/>
    <mergeCell ref="G258:G260"/>
    <mergeCell ref="I258:I260"/>
    <mergeCell ref="J250:J252"/>
    <mergeCell ref="C253:C255"/>
    <mergeCell ref="D253:D255"/>
    <mergeCell ref="E253:E255"/>
    <mergeCell ref="F253:F255"/>
    <mergeCell ref="G253:G255"/>
    <mergeCell ref="I253:I255"/>
    <mergeCell ref="J253:J255"/>
    <mergeCell ref="C250:C252"/>
    <mergeCell ref="D250:D252"/>
    <mergeCell ref="E250:E252"/>
    <mergeCell ref="F250:F252"/>
    <mergeCell ref="G250:G252"/>
    <mergeCell ref="I250:I252"/>
    <mergeCell ref="J246:J247"/>
    <mergeCell ref="C248:C249"/>
    <mergeCell ref="D248:D249"/>
    <mergeCell ref="E248:E249"/>
    <mergeCell ref="F248:F249"/>
    <mergeCell ref="G248:G249"/>
    <mergeCell ref="I248:I249"/>
    <mergeCell ref="J248:J249"/>
    <mergeCell ref="I243:I245"/>
    <mergeCell ref="C246:C247"/>
    <mergeCell ref="D246:D247"/>
    <mergeCell ref="E246:E247"/>
    <mergeCell ref="F246:F247"/>
    <mergeCell ref="G246:G247"/>
    <mergeCell ref="H246:H247"/>
    <mergeCell ref="I246:I247"/>
    <mergeCell ref="C243:C245"/>
    <mergeCell ref="D243:D245"/>
    <mergeCell ref="E243:E245"/>
    <mergeCell ref="F243:F245"/>
    <mergeCell ref="G243:G245"/>
    <mergeCell ref="H243:H245"/>
    <mergeCell ref="I237:I239"/>
    <mergeCell ref="C240:C242"/>
    <mergeCell ref="D240:D242"/>
    <mergeCell ref="E240:E242"/>
    <mergeCell ref="F240:F242"/>
    <mergeCell ref="G240:G242"/>
    <mergeCell ref="H240:H242"/>
    <mergeCell ref="I240:I242"/>
    <mergeCell ref="C237:C239"/>
    <mergeCell ref="D237:D239"/>
    <mergeCell ref="E237:E239"/>
    <mergeCell ref="F237:F239"/>
    <mergeCell ref="G237:G239"/>
    <mergeCell ref="H237:H239"/>
    <mergeCell ref="C231:C236"/>
    <mergeCell ref="D231:D236"/>
    <mergeCell ref="E231:E236"/>
    <mergeCell ref="F231:F236"/>
    <mergeCell ref="G231:G236"/>
    <mergeCell ref="I231:I236"/>
    <mergeCell ref="C228:C230"/>
    <mergeCell ref="D228:D230"/>
    <mergeCell ref="E228:E230"/>
    <mergeCell ref="F228:F230"/>
    <mergeCell ref="G228:G230"/>
    <mergeCell ref="I228:I230"/>
    <mergeCell ref="C225:C227"/>
    <mergeCell ref="D225:D227"/>
    <mergeCell ref="E225:E227"/>
    <mergeCell ref="F225:F227"/>
    <mergeCell ref="G225:G227"/>
    <mergeCell ref="I225:I227"/>
    <mergeCell ref="C222:C224"/>
    <mergeCell ref="D222:D224"/>
    <mergeCell ref="E222:E224"/>
    <mergeCell ref="F222:F224"/>
    <mergeCell ref="G222:G224"/>
    <mergeCell ref="I222:I224"/>
    <mergeCell ref="C219:C221"/>
    <mergeCell ref="D219:D221"/>
    <mergeCell ref="E219:E221"/>
    <mergeCell ref="F219:F221"/>
    <mergeCell ref="G219:G221"/>
    <mergeCell ref="I219:I221"/>
    <mergeCell ref="C216:C218"/>
    <mergeCell ref="D216:D218"/>
    <mergeCell ref="E216:E218"/>
    <mergeCell ref="F216:F218"/>
    <mergeCell ref="G216:G218"/>
    <mergeCell ref="I216:I218"/>
    <mergeCell ref="C213:C215"/>
    <mergeCell ref="D213:D215"/>
    <mergeCell ref="E213:E215"/>
    <mergeCell ref="F213:F215"/>
    <mergeCell ref="G213:G215"/>
    <mergeCell ref="I213:I215"/>
    <mergeCell ref="C210:C212"/>
    <mergeCell ref="D210:D212"/>
    <mergeCell ref="E210:E212"/>
    <mergeCell ref="F210:F212"/>
    <mergeCell ref="G210:G212"/>
    <mergeCell ref="I210:I212"/>
    <mergeCell ref="C207:C209"/>
    <mergeCell ref="D207:D209"/>
    <mergeCell ref="E207:E209"/>
    <mergeCell ref="F207:F209"/>
    <mergeCell ref="G207:G209"/>
    <mergeCell ref="I207:I209"/>
    <mergeCell ref="C204:C206"/>
    <mergeCell ref="D204:D206"/>
    <mergeCell ref="E204:E206"/>
    <mergeCell ref="F204:F206"/>
    <mergeCell ref="G204:G206"/>
    <mergeCell ref="I204:I206"/>
    <mergeCell ref="C201:C203"/>
    <mergeCell ref="D201:D203"/>
    <mergeCell ref="E201:E203"/>
    <mergeCell ref="F201:F203"/>
    <mergeCell ref="G201:G203"/>
    <mergeCell ref="I201:I203"/>
    <mergeCell ref="C198:C200"/>
    <mergeCell ref="D198:D200"/>
    <mergeCell ref="E198:E200"/>
    <mergeCell ref="F198:F200"/>
    <mergeCell ref="G198:G200"/>
    <mergeCell ref="I198:I200"/>
    <mergeCell ref="C192:C197"/>
    <mergeCell ref="D192:D197"/>
    <mergeCell ref="E192:E197"/>
    <mergeCell ref="F192:F197"/>
    <mergeCell ref="G192:G197"/>
    <mergeCell ref="I192:I197"/>
    <mergeCell ref="A187:K187"/>
    <mergeCell ref="A188:K188"/>
    <mergeCell ref="C189:C191"/>
    <mergeCell ref="D189:D191"/>
    <mergeCell ref="E189:E191"/>
    <mergeCell ref="F189:F191"/>
    <mergeCell ref="G189:G191"/>
    <mergeCell ref="H189:H191"/>
    <mergeCell ref="I189:I191"/>
    <mergeCell ref="J189:J191"/>
    <mergeCell ref="C184:C186"/>
    <mergeCell ref="D184:D186"/>
    <mergeCell ref="E184:E186"/>
    <mergeCell ref="F184:F186"/>
    <mergeCell ref="G184:G186"/>
    <mergeCell ref="I184:I186"/>
    <mergeCell ref="J177:J178"/>
    <mergeCell ref="C179:C183"/>
    <mergeCell ref="D179:D183"/>
    <mergeCell ref="E179:E183"/>
    <mergeCell ref="F179:F183"/>
    <mergeCell ref="G179:G183"/>
    <mergeCell ref="I179:I183"/>
    <mergeCell ref="C177:C178"/>
    <mergeCell ref="D177:D178"/>
    <mergeCell ref="E177:E178"/>
    <mergeCell ref="F177:F178"/>
    <mergeCell ref="G177:G178"/>
    <mergeCell ref="I177:I178"/>
    <mergeCell ref="C173:C176"/>
    <mergeCell ref="D173:D176"/>
    <mergeCell ref="E173:E176"/>
    <mergeCell ref="F173:F176"/>
    <mergeCell ref="G173:G176"/>
    <mergeCell ref="I173:I176"/>
    <mergeCell ref="C162:C167"/>
    <mergeCell ref="D162:D167"/>
    <mergeCell ref="E162:E167"/>
    <mergeCell ref="F162:F167"/>
    <mergeCell ref="G162:G167"/>
    <mergeCell ref="C168:C172"/>
    <mergeCell ref="D168:D172"/>
    <mergeCell ref="E168:E172"/>
    <mergeCell ref="F168:F172"/>
    <mergeCell ref="G168:G172"/>
    <mergeCell ref="C157:C161"/>
    <mergeCell ref="D157:D161"/>
    <mergeCell ref="E157:E161"/>
    <mergeCell ref="F157:F161"/>
    <mergeCell ref="G157:G161"/>
    <mergeCell ref="I157:I161"/>
    <mergeCell ref="C151:C156"/>
    <mergeCell ref="D151:D156"/>
    <mergeCell ref="E151:E156"/>
    <mergeCell ref="F151:F156"/>
    <mergeCell ref="G151:G156"/>
    <mergeCell ref="I151:I156"/>
    <mergeCell ref="C145:C150"/>
    <mergeCell ref="D145:D150"/>
    <mergeCell ref="E145:E150"/>
    <mergeCell ref="F145:F150"/>
    <mergeCell ref="G145:G150"/>
    <mergeCell ref="I145:I150"/>
    <mergeCell ref="I141:I142"/>
    <mergeCell ref="J141:J142"/>
    <mergeCell ref="C143:C144"/>
    <mergeCell ref="D143:D144"/>
    <mergeCell ref="E143:E144"/>
    <mergeCell ref="F143:F144"/>
    <mergeCell ref="G143:G144"/>
    <mergeCell ref="H143:H144"/>
    <mergeCell ref="I143:I144"/>
    <mergeCell ref="J143:J144"/>
    <mergeCell ref="C141:C142"/>
    <mergeCell ref="D141:D142"/>
    <mergeCell ref="E141:E142"/>
    <mergeCell ref="F141:F142"/>
    <mergeCell ref="G141:G142"/>
    <mergeCell ref="H141:H142"/>
    <mergeCell ref="C138:C140"/>
    <mergeCell ref="D138:D140"/>
    <mergeCell ref="E138:E140"/>
    <mergeCell ref="F138:F140"/>
    <mergeCell ref="G138:G140"/>
    <mergeCell ref="I138:I140"/>
    <mergeCell ref="C135:C137"/>
    <mergeCell ref="D135:D137"/>
    <mergeCell ref="E135:E137"/>
    <mergeCell ref="F135:F137"/>
    <mergeCell ref="G135:G137"/>
    <mergeCell ref="I135:I137"/>
    <mergeCell ref="C129:C134"/>
    <mergeCell ref="D129:D134"/>
    <mergeCell ref="E129:E134"/>
    <mergeCell ref="F129:F134"/>
    <mergeCell ref="G129:G134"/>
    <mergeCell ref="I129:I134"/>
    <mergeCell ref="C125:C128"/>
    <mergeCell ref="D125:D128"/>
    <mergeCell ref="E125:E128"/>
    <mergeCell ref="F125:F128"/>
    <mergeCell ref="G125:G128"/>
    <mergeCell ref="I125:I128"/>
    <mergeCell ref="C122:C124"/>
    <mergeCell ref="D122:D124"/>
    <mergeCell ref="E122:E124"/>
    <mergeCell ref="F122:F124"/>
    <mergeCell ref="G122:G124"/>
    <mergeCell ref="I122:I124"/>
    <mergeCell ref="C118:C121"/>
    <mergeCell ref="D118:D121"/>
    <mergeCell ref="E118:E121"/>
    <mergeCell ref="F118:F121"/>
    <mergeCell ref="G118:G121"/>
    <mergeCell ref="I118:I121"/>
    <mergeCell ref="C114:C117"/>
    <mergeCell ref="D114:D117"/>
    <mergeCell ref="E114:E117"/>
    <mergeCell ref="F114:F117"/>
    <mergeCell ref="G114:G117"/>
    <mergeCell ref="I114:I117"/>
    <mergeCell ref="C109:C113"/>
    <mergeCell ref="D109:D113"/>
    <mergeCell ref="E109:E113"/>
    <mergeCell ref="F109:F113"/>
    <mergeCell ref="G109:G113"/>
    <mergeCell ref="I109:I113"/>
    <mergeCell ref="C104:C108"/>
    <mergeCell ref="D104:D108"/>
    <mergeCell ref="E104:E108"/>
    <mergeCell ref="F104:F108"/>
    <mergeCell ref="G104:G108"/>
    <mergeCell ref="I104:I108"/>
    <mergeCell ref="C101:C103"/>
    <mergeCell ref="D101:D103"/>
    <mergeCell ref="E101:E103"/>
    <mergeCell ref="F101:F103"/>
    <mergeCell ref="G101:G103"/>
    <mergeCell ref="I101:I103"/>
    <mergeCell ref="C95:C100"/>
    <mergeCell ref="D95:D100"/>
    <mergeCell ref="E95:E100"/>
    <mergeCell ref="F95:F100"/>
    <mergeCell ref="G95:G100"/>
    <mergeCell ref="I95:I100"/>
    <mergeCell ref="I88:I90"/>
    <mergeCell ref="C91:C94"/>
    <mergeCell ref="D91:D94"/>
    <mergeCell ref="E91:E94"/>
    <mergeCell ref="F91:F94"/>
    <mergeCell ref="G91:G94"/>
    <mergeCell ref="C82:C87"/>
    <mergeCell ref="D82:D87"/>
    <mergeCell ref="E82:E87"/>
    <mergeCell ref="F82:F87"/>
    <mergeCell ref="G82:G87"/>
    <mergeCell ref="C88:C90"/>
    <mergeCell ref="D88:D90"/>
    <mergeCell ref="E88:E90"/>
    <mergeCell ref="F88:F90"/>
    <mergeCell ref="G88:G90"/>
    <mergeCell ref="C79:C81"/>
    <mergeCell ref="D79:D81"/>
    <mergeCell ref="E79:E81"/>
    <mergeCell ref="F79:F81"/>
    <mergeCell ref="G79:G81"/>
    <mergeCell ref="I79:I81"/>
    <mergeCell ref="C76:C78"/>
    <mergeCell ref="D76:D78"/>
    <mergeCell ref="E76:E78"/>
    <mergeCell ref="F76:F78"/>
    <mergeCell ref="G76:G78"/>
    <mergeCell ref="I76:I78"/>
    <mergeCell ref="C73:C75"/>
    <mergeCell ref="D73:D75"/>
    <mergeCell ref="E73:E75"/>
    <mergeCell ref="F73:F75"/>
    <mergeCell ref="G73:G75"/>
    <mergeCell ref="I73:I75"/>
    <mergeCell ref="C70:C72"/>
    <mergeCell ref="D70:D72"/>
    <mergeCell ref="E70:E72"/>
    <mergeCell ref="F70:F72"/>
    <mergeCell ref="G70:G72"/>
    <mergeCell ref="I70:I72"/>
    <mergeCell ref="C67:C69"/>
    <mergeCell ref="D67:D69"/>
    <mergeCell ref="E67:E69"/>
    <mergeCell ref="F67:F69"/>
    <mergeCell ref="G67:G69"/>
    <mergeCell ref="I67:I69"/>
    <mergeCell ref="I62:I63"/>
    <mergeCell ref="J62:J63"/>
    <mergeCell ref="C64:C66"/>
    <mergeCell ref="D64:D66"/>
    <mergeCell ref="E64:E66"/>
    <mergeCell ref="F64:F66"/>
    <mergeCell ref="G64:G66"/>
    <mergeCell ref="I64:I66"/>
    <mergeCell ref="C62:C63"/>
    <mergeCell ref="D62:D63"/>
    <mergeCell ref="E62:E63"/>
    <mergeCell ref="F62:F63"/>
    <mergeCell ref="G62:G63"/>
    <mergeCell ref="H62:H63"/>
    <mergeCell ref="I58:I59"/>
    <mergeCell ref="J58:J59"/>
    <mergeCell ref="C60:C61"/>
    <mergeCell ref="D60:D61"/>
    <mergeCell ref="E60:E61"/>
    <mergeCell ref="F60:F61"/>
    <mergeCell ref="G60:G61"/>
    <mergeCell ref="H60:H61"/>
    <mergeCell ref="I60:I61"/>
    <mergeCell ref="J60:J61"/>
    <mergeCell ref="C58:C59"/>
    <mergeCell ref="D58:D59"/>
    <mergeCell ref="E58:E59"/>
    <mergeCell ref="F58:F59"/>
    <mergeCell ref="G58:G59"/>
    <mergeCell ref="H58:H59"/>
    <mergeCell ref="C54:C57"/>
    <mergeCell ref="D54:D57"/>
    <mergeCell ref="E54:E57"/>
    <mergeCell ref="F54:F57"/>
    <mergeCell ref="G54:G57"/>
    <mergeCell ref="I54:I57"/>
    <mergeCell ref="C48:C53"/>
    <mergeCell ref="D48:D53"/>
    <mergeCell ref="E48:E53"/>
    <mergeCell ref="F48:F53"/>
    <mergeCell ref="G48:G53"/>
    <mergeCell ref="I48:I53"/>
    <mergeCell ref="J43:J44"/>
    <mergeCell ref="C45:C47"/>
    <mergeCell ref="D45:D47"/>
    <mergeCell ref="E45:E47"/>
    <mergeCell ref="F45:F47"/>
    <mergeCell ref="G45:G47"/>
    <mergeCell ref="I45:I47"/>
    <mergeCell ref="C43:C44"/>
    <mergeCell ref="D43:D44"/>
    <mergeCell ref="E43:E44"/>
    <mergeCell ref="F43:F44"/>
    <mergeCell ref="G43:G44"/>
    <mergeCell ref="I43:I44"/>
    <mergeCell ref="C40:C42"/>
    <mergeCell ref="D40:D42"/>
    <mergeCell ref="E40:E42"/>
    <mergeCell ref="F40:F42"/>
    <mergeCell ref="G40:G42"/>
    <mergeCell ref="I40:I42"/>
    <mergeCell ref="C37:C39"/>
    <mergeCell ref="D37:D39"/>
    <mergeCell ref="E37:E39"/>
    <mergeCell ref="F37:F39"/>
    <mergeCell ref="G37:G39"/>
    <mergeCell ref="I37:I39"/>
    <mergeCell ref="I31:I33"/>
    <mergeCell ref="C34:C36"/>
    <mergeCell ref="D34:D36"/>
    <mergeCell ref="E34:E36"/>
    <mergeCell ref="F34:F36"/>
    <mergeCell ref="G34:G36"/>
    <mergeCell ref="I34:I36"/>
    <mergeCell ref="C28:C30"/>
    <mergeCell ref="D28:D30"/>
    <mergeCell ref="E28:E30"/>
    <mergeCell ref="F28:F30"/>
    <mergeCell ref="G28:G30"/>
    <mergeCell ref="C31:C33"/>
    <mergeCell ref="D31:D33"/>
    <mergeCell ref="E31:E33"/>
    <mergeCell ref="F31:F33"/>
    <mergeCell ref="G31:G33"/>
    <mergeCell ref="C25:C27"/>
    <mergeCell ref="D25:D27"/>
    <mergeCell ref="E25:E27"/>
    <mergeCell ref="F25:F27"/>
    <mergeCell ref="G25:G27"/>
    <mergeCell ref="I25:I27"/>
    <mergeCell ref="C22:C24"/>
    <mergeCell ref="D22:D24"/>
    <mergeCell ref="E22:E24"/>
    <mergeCell ref="F22:F24"/>
    <mergeCell ref="G22:G24"/>
    <mergeCell ref="I22:I24"/>
    <mergeCell ref="I16:I18"/>
    <mergeCell ref="C19:C21"/>
    <mergeCell ref="D19:D21"/>
    <mergeCell ref="E19:E21"/>
    <mergeCell ref="F19:F21"/>
    <mergeCell ref="G19:G21"/>
    <mergeCell ref="C13:C15"/>
    <mergeCell ref="D13:D15"/>
    <mergeCell ref="E13:E15"/>
    <mergeCell ref="F13:F15"/>
    <mergeCell ref="G13:G15"/>
    <mergeCell ref="C16:C18"/>
    <mergeCell ref="D16:D18"/>
    <mergeCell ref="E16:E18"/>
    <mergeCell ref="F16:F18"/>
    <mergeCell ref="G16:G18"/>
    <mergeCell ref="C10:C12"/>
    <mergeCell ref="D10:D12"/>
    <mergeCell ref="E10:E12"/>
    <mergeCell ref="F10:F12"/>
    <mergeCell ref="G10:G12"/>
    <mergeCell ref="I10:I12"/>
    <mergeCell ref="C7:C9"/>
    <mergeCell ref="D7:D9"/>
    <mergeCell ref="E7:E9"/>
    <mergeCell ref="F7:F9"/>
    <mergeCell ref="G7:G9"/>
    <mergeCell ref="I7:I9"/>
    <mergeCell ref="I1:I3"/>
    <mergeCell ref="J1:J3"/>
    <mergeCell ref="C4:C6"/>
    <mergeCell ref="D4:D6"/>
    <mergeCell ref="E4:E6"/>
    <mergeCell ref="F4:F6"/>
    <mergeCell ref="G4:G6"/>
    <mergeCell ref="I4:I6"/>
    <mergeCell ref="C1:C3"/>
    <mergeCell ref="D1:D3"/>
    <mergeCell ref="E1:E3"/>
    <mergeCell ref="F1:F3"/>
    <mergeCell ref="G1:G3"/>
    <mergeCell ref="H1:H3"/>
  </mergeCells>
  <hyperlinks>
    <hyperlink ref="A4:A5" r:id="rId1" display="https://www.lyngsat.com/muxes/Astra-3B_Europe-Wide_11739-V.html"/>
    <hyperlink ref="A7" r:id="rId2" display="https://www.lyngsat-maps.com/footprints/Astra-3B-Europe-Wide.html"/>
    <hyperlink ref="F4" r:id="rId3" display="https://www.lyngsat.com/tvchannels/nl/NPO-Politiek.html"/>
    <hyperlink ref="F7" r:id="rId4" display="https://www.lyngsat.com/tvchannels/nl/192-TV.html"/>
    <hyperlink ref="F10" r:id="rId5" display="https://www.lyngsat.com/tvchannels/us/Fox-NL.html"/>
    <hyperlink ref="F13" r:id="rId6" display="https://www.lyngsat.com/tvchannels/us/Boomerang-Central-and-Eastern-Europe.html"/>
    <hyperlink ref="F16" r:id="rId7" display="https://www.lyngsat.com/tvchannels/in/Travelxp-HD-Europe.html"/>
    <hyperlink ref="F19" r:id="rId8" display="https://www.lyngsat.com/tvchannels/us/Disney-Channel-Nederland.html"/>
    <hyperlink ref="F22" r:id="rId9" display="https://www.lyngsat.com/tvchannels/nl/ONS.html"/>
    <hyperlink ref="F25" r:id="rId10" display="https://www.lyngsat.com/tvchannels/us/ESPN-4-Nederland.html"/>
    <hyperlink ref="F28" r:id="rId11" display="https://www.lyngsat.com/tvchannels/nl/NPO-2.html"/>
    <hyperlink ref="F31" r:id="rId12" display="https://www.lyngsat.com/tvchannels/nl/SBS-6.html"/>
    <hyperlink ref="F34" r:id="rId13" display="https://www.lyngsat.com/tvchannels/us/ESPN-Nederland.html"/>
    <hyperlink ref="F37" r:id="rId14" display="https://www.lyngsat.com/tvchannels/us/FilmBox-Nederland.html"/>
    <hyperlink ref="F40" r:id="rId15" display="https://www.lyngsat.com/tvchannels/uk/BBC-Entertainment-Europe.html"/>
    <hyperlink ref="F43" r:id="rId16" display="https://www.lyngsat.com/tvchannels/nl/Canal-Digitaal-informatiekanaal.html"/>
    <hyperlink ref="F45" r:id="rId17" display="https://www.lyngsat.com/tvchannels/us/Cartoon-Network-Nederland.html"/>
    <hyperlink ref="F48" r:id="rId18" display="https://www.lyngsat.com/tvchannels/us/FightBox-HD.html"/>
    <hyperlink ref="F54" r:id="rId19" display="https://www.lyngsat.com/tvchannels/fr/Mezzo.html"/>
    <hyperlink ref="F58" r:id="rId20" display="https://www.lyngsat.com/radiochannels/nl/Arrow-Classic-Rock.html"/>
    <hyperlink ref="F60" r:id="rId21" display="https://www.lyngsat.com/radiochannels/nl/Classicnl.html"/>
    <hyperlink ref="F62" r:id="rId22" display="https://www.lyngsat.com/radiochannels/nl/Radio-Veronica.html"/>
    <hyperlink ref="A64:A65" r:id="rId23" display="https://www.lyngsat.com/muxes/Astra-3B_Europe-Wide_11856-V.html"/>
    <hyperlink ref="A67" r:id="rId24" display="https://www.lyngsat-maps.com/footprints/Astra-3B-Europe-Wide.html"/>
    <hyperlink ref="F64" r:id="rId25" display="https://www.lyngsat.com/tvchannels/nl/RTL-4.html"/>
    <hyperlink ref="F67" r:id="rId26" display="https://www.lyngsat.com/tvchannels/nl/RTL-5.html"/>
    <hyperlink ref="F70" r:id="rId27" display="https://www.lyngsat.com/tvchannels/nl/RTL-7.html"/>
    <hyperlink ref="F73" r:id="rId28" display="https://www.lyngsat.com/tvchannels/nl/RTL-8.html"/>
    <hyperlink ref="F76" r:id="rId29" display="https://www.lyngsat.com/tvchannels/nl/RTL-Z.html"/>
    <hyperlink ref="F79" r:id="rId30" display="https://www.lyngsat.com/tvchannels/us/ESPN-2-Nederland.html"/>
    <hyperlink ref="F82" r:id="rId31" display="https://www.lyngsat.com/tvchannels/it/Nautical-Channel.html"/>
    <hyperlink ref="F88" r:id="rId32" display="https://www.lyngsat.com/tvchannels/nl/RTL-Crime-Nederland.html"/>
    <hyperlink ref="F91" r:id="rId33" display="https://www.lyngsat.com/tvchannels/de/ESports-One.html"/>
    <hyperlink ref="A95:A96" r:id="rId34" display="https://www.lyngsat.com/muxes/Astra-3B_Europe-Wide_11934-V.html"/>
    <hyperlink ref="A98" r:id="rId35" display="https://www.lyngsat-maps.com/footprints/Astra-3B-Europe-Wide.html"/>
    <hyperlink ref="F95" r:id="rId36" display="https://www.lyngsat.com/tvchannels/us/DocuBox-HD.html"/>
    <hyperlink ref="F101" r:id="rId37" display="https://www.lyngsat.com/tvchannels/us/History-Benelux.html"/>
    <hyperlink ref="F104" r:id="rId38" display="https://www.lyngsat.com/tvchannels/nl/TV-Oranje.html"/>
    <hyperlink ref="F109" r:id="rId39" display="https://www.lyngsat.com/tvchannels/sk/Duck-TV-SD.html"/>
    <hyperlink ref="F114" r:id="rId40" display="https://www.lyngsat.com/tvchannels/us/MTV-NL.html"/>
    <hyperlink ref="F118" r:id="rId41" display="https://www.lyngsat.com/tvchannels/us/Comedy-Central-Nederland.html"/>
    <hyperlink ref="F122" r:id="rId42" display="https://www.lyngsat.com/tvchannels/us/Spike-Nederland.html"/>
    <hyperlink ref="F125" r:id="rId43" display="https://www.lyngsat.com/tvchannels/us/Nickelodeon-Nederland-and-Belgie.html"/>
    <hyperlink ref="F129" r:id="rId44" display="https://www.lyngsat.com/tvchannels/sk/Duck-TV-SD.html"/>
    <hyperlink ref="A135:A136" r:id="rId45" display="https://www.lyngsat.com/muxes/Astra-3B_Europe-Wide_11973-V.html"/>
    <hyperlink ref="A138" r:id="rId46" display="https://www.lyngsat-maps.com/footprints/Astra-3B-Europe-Wide.html"/>
    <hyperlink ref="F135" r:id="rId47" display="https://www.lyngsat.com/tvchannels/us/Penthouse-Gold.html"/>
    <hyperlink ref="F138" r:id="rId48" display="https://www.lyngsat.com/tvchannels/us/Penthouse-Quickies.html"/>
    <hyperlink ref="F141" r:id="rId49" display="https://www.lyngsat.com/radiochannels/nl/NPO-FunX-NL.html"/>
    <hyperlink ref="F143" r:id="rId50" display="https://www.lyngsat.com/radiochannels/nl/L1-Radio.html"/>
    <hyperlink ref="A145:A146" r:id="rId51" display="https://www.lyngsat.com/muxes/Astra-3B_Europe-Wide_12012-V.html"/>
    <hyperlink ref="A148" r:id="rId52" display="https://www.lyngsat-maps.com/footprints/Astra-3B-Europe-Wide.html"/>
    <hyperlink ref="F145" r:id="rId53" display="https://www.lyngsat.com/tvchannels/cz/Retro-Music-TV.html"/>
    <hyperlink ref="A151:A152" r:id="rId54" display="https://www.lyngsat.com/muxes/Astra-3B_Europe-Wide_12032-H.html"/>
    <hyperlink ref="A154" r:id="rId55" display="https://www.lyngsat-maps.com/footprints/Astra-3B-Europe-Wide.html"/>
    <hyperlink ref="F151" r:id="rId56" display="https://www.lyngsat.com/tvchannels/ca/Stingray-Classica.html"/>
    <hyperlink ref="F157" r:id="rId57" display="https://www.lyngsat.com/tvchannels/ca/Stingray-IConcerts.html"/>
    <hyperlink ref="F162" r:id="rId58" display="https://www.lyngsat.com/tvchannels/de/Auto-Motor-und-Sport.html"/>
    <hyperlink ref="A168:A169" r:id="rId59" display="https://www.lyngsat.com/muxes/Astra-3B_Europe-Wide_12090-V.html"/>
    <hyperlink ref="A171" r:id="rId60" display="https://www.lyngsat-maps.com/footprints/Astra-3B-Europe-Wide.html"/>
    <hyperlink ref="F168" r:id="rId61" display="https://www.lyngsat.com/tvchannels/us/National-Geographic-Wild-Europe.html"/>
    <hyperlink ref="F173" r:id="rId62" display="https://www.lyngsat.com/tvchannels/ca/Stingray-CMusic.html"/>
    <hyperlink ref="F177" r:id="rId63" display="https://www.lyngsat.com/tvchannels/cz/Regionalni-TV.html"/>
    <hyperlink ref="F179" r:id="rId64" display="https://www.lyngsat.com/tvchannels/us/Vixen.html"/>
    <hyperlink ref="F184" r:id="rId65" display="https://www.lyngsat.com/tvchannels/ca/Love-Nature.html"/>
    <hyperlink ref="A192:A193" r:id="rId66" display="https://www.lyngsat.com/muxes/Astra-3B_Europe-Wide_12110-H.html"/>
    <hyperlink ref="A195" r:id="rId67" display="https://www.lyngsat-maps.com/footprints/Astra-3B-Europe-Wide.html"/>
    <hyperlink ref="F192" r:id="rId68" display="https://www.lyngsat.com/tvchannels/cz/Leo-TV.html"/>
    <hyperlink ref="A198:A199" r:id="rId69" display="https://www.lyngsat.com/muxes/Astra-3B_Europe-Wide_12129-V.html"/>
    <hyperlink ref="A201" r:id="rId70" display="https://www.lyngsat-maps.com/footprints/Astra-3B-Europe-Wide.html"/>
    <hyperlink ref="F198" r:id="rId71" display="https://www.lyngsat.com/tvchannels/nl/Film-1-Family.html"/>
    <hyperlink ref="F201" r:id="rId72" display="https://www.lyngsat.com/tvchannels/nl/Film-1-Drama.html"/>
    <hyperlink ref="F204" r:id="rId73" display="https://www.lyngsat.com/tvchannels/nl/Film-1-Action.html"/>
    <hyperlink ref="F207" r:id="rId74" display="https://www.lyngsat.com/tvchannels/nl/Ziggo-Sport-Voetbal.html"/>
    <hyperlink ref="F210" r:id="rId75" display="https://www.lyngsat.com/tvchannels/nl/Ziggo-Sport-Golf.html"/>
    <hyperlink ref="F213" r:id="rId76" display="https://www.lyngsat.com/tvchannels/nl/SBS-9.html"/>
    <hyperlink ref="F216" r:id="rId77" display="https://www.lyngsat.com/tvchannels/be/Ment.html"/>
    <hyperlink ref="F219" r:id="rId78" display="https://www.lyngsat.com/tvchannels/nl/Film-1-Premiere.html"/>
    <hyperlink ref="F222" r:id="rId79" display="https://www.lyngsat.com/tvchannels/nl/Ziggo-Sport-Select.html"/>
    <hyperlink ref="F225" r:id="rId80" display="https://www.lyngsat.com/tvchannels/us/National-Geographic-Nederland.html"/>
    <hyperlink ref="F228" r:id="rId81" display="https://www.lyngsat.com/tvchannels/be/Ketnet.html"/>
    <hyperlink ref="F231" r:id="rId82" display="https://www.lyngsat.com/tvchannels/be/Man-X.html"/>
    <hyperlink ref="F237" r:id="rId83" display="https://www.lyngsat.com/radiochannels/be/MNM.html"/>
    <hyperlink ref="F240" r:id="rId84" display="https://www.lyngsat.com/radiochannels/be/StuBru.html"/>
    <hyperlink ref="F243" r:id="rId85" display="https://www.lyngsat.com/radiochannels/be/Klara.html"/>
    <hyperlink ref="F246" r:id="rId86" display="https://www.lyngsat.com/radiochannels/nl/Sky-Radio.html"/>
    <hyperlink ref="A248:A249" r:id="rId87" display="https://www.lyngsat.com/muxes/Astra-3B_Europe-Wide_12168-V.html"/>
    <hyperlink ref="A251" r:id="rId88" display="https://www.lyngsat-maps.com/footprints/Astra-3B-Europe-Wide.html"/>
    <hyperlink ref="F248" r:id="rId89" display="https://www.lyngsat.com/tvchannels/cz/Ocko.html"/>
    <hyperlink ref="F250" r:id="rId90" display="https://www.lyngsat.com/tvchannels/lu/Chamber-TV.html"/>
    <hyperlink ref="F253" r:id="rId91" display="https://www.lyngsat.com/tvchannels/lu/RTL.html"/>
    <hyperlink ref="F256" r:id="rId92" display="https://www.lyngsat.com/radiochannels/lu/RTL-Radio-Letzebuerg.html"/>
    <hyperlink ref="F257" r:id="rId93" display="https://www.lyngsat.com/radiochannels/lu/Radio-1007.html"/>
    <hyperlink ref="A258:A259" r:id="rId94" display="https://www.lyngsat.com/muxes/Astra-3B_Europe-Wide_12188-H.html"/>
    <hyperlink ref="A261" r:id="rId95" display="https://www.lyngsat-maps.com/footprints/Astra-3B-Europe-Wide.html"/>
    <hyperlink ref="F258" r:id="rId96" display="https://www.lyngsat.com/tvchannels/nl/Net-5.html"/>
    <hyperlink ref="F261" r:id="rId97" display="https://www.lyngsat.com/tvchannels/be/Een.html"/>
    <hyperlink ref="F264" r:id="rId98" display="https://www.lyngsat.com/tvchannels/nl/NPO-1.html"/>
    <hyperlink ref="F267" r:id="rId99" display="https://www.lyngsat.com/tvchannels/be/Canvas.html"/>
    <hyperlink ref="F270" r:id="rId100" display="https://www.lyngsat.com/tvchannels/be/Ketnet-Junior.html"/>
    <hyperlink ref="F273" r:id="rId101" display="https://www.lyngsat.com/tvchannels/us/Disney-XD-Nederland.html"/>
    <hyperlink ref="F276" r:id="rId102" display="https://www.lyngsat.com/tvchannels/nl/Veronica.html"/>
    <hyperlink ref="F279" r:id="rId103" display="https://www.lyngsat.com/tvchannels/nl/NPO-3.html"/>
    <hyperlink ref="F282" r:id="rId104" display="https://www.lyngsat.com/tvchannels/us/24-Kitchen-Nederland.html"/>
    <hyperlink ref="F285" r:id="rId105" display="https://www.lyngsat.com/tvchannels/nl/Omrop-Fryslan-TV.html"/>
    <hyperlink ref="F288" r:id="rId106" display="https://www.lyngsat.com/tvchannels/nl/TV-Drenthe.html"/>
    <hyperlink ref="F291" r:id="rId107" display="https://www.lyngsat.com/tvchannels/nl/TV-Gelderland.html"/>
    <hyperlink ref="F294" r:id="rId108" display="https://www.lyngsat.com/tvchannels/nl/TV-Oost.html"/>
    <hyperlink ref="F297" r:id="rId109" display="https://www.lyngsat.com/tvchannels/nl/TV-Noord.html"/>
    <hyperlink ref="F300" r:id="rId110" display="https://www.lyngsat.com/tvchannels/nl/Omroep-Brabant-TV.html"/>
    <hyperlink ref="F303" r:id="rId111" display="https://www.lyngsat.com/tvchannels/uk/BBC-First-Nederland.html"/>
    <hyperlink ref="F306" r:id="rId112" display="https://www.lyngsat.com/radiochannels/nl/BNR-Nieuwsradio.html"/>
    <hyperlink ref="F309" r:id="rId113" display="https://www.lyngsat.com/radiochannels/nl/100-NL.html"/>
    <hyperlink ref="F311" r:id="rId114" display="https://www.lyngsat.com/radiochannels/nl/NPO-Radio-1.html"/>
    <hyperlink ref="F313" r:id="rId115" display="https://www.lyngsat.com/radiochannels/nl/NPO-Radio-2.html"/>
    <hyperlink ref="F316" r:id="rId116" display="https://www.lyngsat.com/radiochannels/nl/NPO-3FM.html"/>
    <hyperlink ref="F319" r:id="rId117" display="https://www.lyngsat.com/radiochannels/nl/NPO-Radio-4.html"/>
    <hyperlink ref="F322" r:id="rId118" display="https://www.lyngsat.com/radiochannels/nl/NPO-Radio-5.html"/>
    <hyperlink ref="F324" r:id="rId119" display="https://www.lyngsat.com/radiochannels/nl/Radio-10.html"/>
    <hyperlink ref="F326" r:id="rId120" display="https://www.lyngsat.com/radiochannels/nl/Radio-Gelderland.html"/>
    <hyperlink ref="F328" r:id="rId121" display="https://www.lyngsat.com/radiochannels/nl/Radio-Oost.html"/>
    <hyperlink ref="F330" r:id="rId122" display="https://www.lyngsat.com/radiochannels/nl/Radio-538.html"/>
    <hyperlink ref="F333" r:id="rId123" display="https://www.lyngsat.com/radiochannels/nl/Slam.html"/>
    <hyperlink ref="A335:A336" r:id="rId124" display="https://www.lyngsat.com/muxes/Astra-3B_Europe-Wide_12344-H.html"/>
    <hyperlink ref="A338" r:id="rId125" display="https://www.lyngsat-maps.com/footprints/Astra-3B-Europe-Wide.html"/>
    <hyperlink ref="F335" r:id="rId126" display="https://www.lyngsat.com/radiochannels/cz/CRo-Radiozurnal.html"/>
    <hyperlink ref="F337" r:id="rId127" display="https://www.lyngsat.com/radiochannels/cz/CRo-Plus.html"/>
    <hyperlink ref="F339" r:id="rId128" display="https://www.lyngsat.com/radiochannels/cz/CRo-Jazz.html"/>
    <hyperlink ref="F341" r:id="rId129" display="https://www.lyngsat.com/radiochannels/cz/Radio-Prague-International.html"/>
    <hyperlink ref="A343:A344" r:id="rId130" display="https://www.lyngsat.com/muxes/Astra-3B_Europe-Wide_12363-V.html"/>
    <hyperlink ref="A346" r:id="rId131" display="https://www.lyngsat-maps.com/footprints/Astra-3B-Europe-Wide.html"/>
    <hyperlink ref="F343" r:id="rId132" display="https://www.lyngsat.com/tvchannels/cz/TV-Noe.html"/>
    <hyperlink ref="F346" r:id="rId133" display="https://www.lyngsat.com/tvchannels/sk/TV-Osem.html"/>
    <hyperlink ref="F351" r:id="rId134" display="https://www.lyngsat.com/radiochannels/cz/Radio-Beat-Cechy.html"/>
    <hyperlink ref="F353" r:id="rId135" display="https://www.lyngsat.com/radiochannels/cz/Radio-Beat-Jizni-Morava.html"/>
    <hyperlink ref="F355" r:id="rId136" display="https://www.lyngsat.com/radiochannels/cz/Country-Radio.html"/>
  </hyperlinks>
  <pageMargins left="0.7" right="0.7" top="0.75" bottom="0.75" header="0.3" footer="0.3"/>
  <drawing r:id="rId1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Tx CD 235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Marc</cp:lastModifiedBy>
  <dcterms:created xsi:type="dcterms:W3CDTF">2021-09-05T20:30:28Z</dcterms:created>
  <dcterms:modified xsi:type="dcterms:W3CDTF">2021-09-05T21:46:42Z</dcterms:modified>
</cp:coreProperties>
</file>